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cls.9" sheetId="1" r:id="rId1"/>
    <sheet name="cls.10" sheetId="2" r:id="rId2"/>
    <sheet name="cls.11" sheetId="3" r:id="rId3"/>
    <sheet name="cls.12" sheetId="4" r:id="rId4"/>
  </sheets>
  <definedNames>
    <definedName name="_xlnm.Print_Area" localSheetId="3">'cls.12'!$A$1:$R$27</definedName>
  </definedNames>
  <calcPr fullCalcOnLoad="1"/>
</workbook>
</file>

<file path=xl/sharedStrings.xml><?xml version="1.0" encoding="utf-8"?>
<sst xmlns="http://schemas.openxmlformats.org/spreadsheetml/2006/main" count="496" uniqueCount="161">
  <si>
    <t>Nr. crt.</t>
  </si>
  <si>
    <t>Profesor îndrumător</t>
  </si>
  <si>
    <t>Năstasă Ionuţ</t>
  </si>
  <si>
    <t>Roşu Cristina</t>
  </si>
  <si>
    <t>Profil</t>
  </si>
  <si>
    <t>Şcoala de provenienţă</t>
  </si>
  <si>
    <t>Huţanu Elena</t>
  </si>
  <si>
    <t>Buhoci Georgiana</t>
  </si>
  <si>
    <t>Grigoriţă Eliza</t>
  </si>
  <si>
    <t>Curduman Andrei</t>
  </si>
  <si>
    <t>Trofimov Cristian</t>
  </si>
  <si>
    <t>Bezman Alexandru Cosmin</t>
  </si>
  <si>
    <t>Iuliana Duma</t>
  </si>
  <si>
    <t>Vasile Popa</t>
  </si>
  <si>
    <t>Constantin Ursu</t>
  </si>
  <si>
    <t>Dahorea Andreea</t>
  </si>
  <si>
    <t>Sîrghi Alexandru</t>
  </si>
  <si>
    <t>Ignat Ionuţ</t>
  </si>
  <si>
    <t>Marin Catalin</t>
  </si>
  <si>
    <t>Coroi George</t>
  </si>
  <si>
    <t>Lungu Ionut</t>
  </si>
  <si>
    <t>Iftimie Sorina</t>
  </si>
  <si>
    <t>Butunoi Cristina</t>
  </si>
  <si>
    <t>Cârlescu Cătălina</t>
  </si>
  <si>
    <t>Tudor Silvia</t>
  </si>
  <si>
    <t>tehnic</t>
  </si>
  <si>
    <t>Dima Costica</t>
  </si>
  <si>
    <t>Dima Valerica</t>
  </si>
  <si>
    <t>resurse</t>
  </si>
  <si>
    <t>Creangă Alin</t>
  </si>
  <si>
    <t>Pătraşcu Costel</t>
  </si>
  <si>
    <t>Ivan Paul</t>
  </si>
  <si>
    <t>Nistor Marius</t>
  </si>
  <si>
    <t>Bularcă Laura</t>
  </si>
  <si>
    <t>Cristia Teodor</t>
  </si>
  <si>
    <t>Chirănuş Mihaela</t>
  </si>
  <si>
    <t>Croitoru Sorin</t>
  </si>
  <si>
    <t>Momoiu Cerasela</t>
  </si>
  <si>
    <t>Postăvaru Raica</t>
  </si>
  <si>
    <t>Doroftei Mihaela Simona</t>
  </si>
  <si>
    <t>Hanganu Diana</t>
  </si>
  <si>
    <t>Poiană Elena</t>
  </si>
  <si>
    <t>Radu Diana</t>
  </si>
  <si>
    <t>Ana Maria Bianca</t>
  </si>
  <si>
    <t>Bădără Răzvan</t>
  </si>
  <si>
    <t>Butnaru Monica</t>
  </si>
  <si>
    <t>Isac Daniel</t>
  </si>
  <si>
    <t>Moise Elisabeta</t>
  </si>
  <si>
    <t>Pârvu Felicia</t>
  </si>
  <si>
    <t>Preda Curcan Alina</t>
  </si>
  <si>
    <t>Bolea Iulia</t>
  </si>
  <si>
    <t>Lovin Miruna</t>
  </si>
  <si>
    <t>Niţă Georgian</t>
  </si>
  <si>
    <t>Podaşcă Laura</t>
  </si>
  <si>
    <t>Iorga Mariana</t>
  </si>
  <si>
    <t>Radu Florin</t>
  </si>
  <si>
    <t>Savin Nicoleta</t>
  </si>
  <si>
    <t>Albu Alecu</t>
  </si>
  <si>
    <t>Toniţa Rodica</t>
  </si>
  <si>
    <t>Alexa Lenuţa</t>
  </si>
  <si>
    <t>Mocanu Ion</t>
  </si>
  <si>
    <t>Lungu Cristina</t>
  </si>
  <si>
    <t>Grecu Gabriela</t>
  </si>
  <si>
    <t>Nicolescu Gheorghe</t>
  </si>
  <si>
    <t>Casu Ana</t>
  </si>
  <si>
    <t>Hustiuc Ana</t>
  </si>
  <si>
    <t>Cojocaru Catalina</t>
  </si>
  <si>
    <t>Paiu Adriana</t>
  </si>
  <si>
    <t>Sfecla Valentina</t>
  </si>
  <si>
    <t>Stoian Adrian</t>
  </si>
  <si>
    <t>Doros Pavel</t>
  </si>
  <si>
    <t>Cheptini Alexandru</t>
  </si>
  <si>
    <t>Braileanu Marina</t>
  </si>
  <si>
    <t>Sava Elena</t>
  </si>
  <si>
    <t>servicii</t>
  </si>
  <si>
    <t>Dumitrascu Alina</t>
  </si>
  <si>
    <t>Grigore Mirela</t>
  </si>
  <si>
    <t>Stoica Ioana  - Maria</t>
  </si>
  <si>
    <t>Marcu Paula</t>
  </si>
  <si>
    <t>Cătăuţă Cristina</t>
  </si>
  <si>
    <t>Vasile Andreea</t>
  </si>
  <si>
    <t>Popa Elena</t>
  </si>
  <si>
    <t>Streşină Diana</t>
  </si>
  <si>
    <t>Mihailiuc Alin - Teodor</t>
  </si>
  <si>
    <t>Vlad Ionuţ - Viorel</t>
  </si>
  <si>
    <t>Creţu Ruxandra</t>
  </si>
  <si>
    <t>Rugină Alina - Simona</t>
  </si>
  <si>
    <t>Adămache Cristina</t>
  </si>
  <si>
    <t>Mogoş Alina</t>
  </si>
  <si>
    <t>Ilie Cosmina</t>
  </si>
  <si>
    <t>Munteanu Mădălina</t>
  </si>
  <si>
    <t>Grigoratos Cristi - Bogdan</t>
  </si>
  <si>
    <t>Costa Simona - Georgeta</t>
  </si>
  <si>
    <t>Croitoru Liviu</t>
  </si>
  <si>
    <t>Codrescu Adrian</t>
  </si>
  <si>
    <t>Bocioacă Monica</t>
  </si>
  <si>
    <t>Enache Georgiana - Lidia</t>
  </si>
  <si>
    <t>Micu Mădălina</t>
  </si>
  <si>
    <t>Rau Elena</t>
  </si>
  <si>
    <t>Drăgoi Marian</t>
  </si>
  <si>
    <t>Dumbravă Vasile</t>
  </si>
  <si>
    <t>Dinescu Viorel</t>
  </si>
  <si>
    <t>Bălan Dumitru</t>
  </si>
  <si>
    <t>Nedelcuţă Iordana</t>
  </si>
  <si>
    <t>stiinte ale naturii</t>
  </si>
  <si>
    <t>Gheorghe Vasile</t>
  </si>
  <si>
    <t>Ciucur Adrian</t>
  </si>
  <si>
    <t>Cristian Madalina</t>
  </si>
  <si>
    <t>Dimofte Gina</t>
  </si>
  <si>
    <t>Jiglau Gina</t>
  </si>
  <si>
    <t>Munteanu Andreea</t>
  </si>
  <si>
    <t>Nastase Madalina</t>
  </si>
  <si>
    <t>Fromea Ionel</t>
  </si>
  <si>
    <t>Mogos George</t>
  </si>
  <si>
    <t>Mustafa Elvin</t>
  </si>
  <si>
    <t>Tanase Georgiana</t>
  </si>
  <si>
    <t xml:space="preserve">Barbieru Andreea </t>
  </si>
  <si>
    <t xml:space="preserve">Fotin Andreea </t>
  </si>
  <si>
    <t>Agavriloaie Oana</t>
  </si>
  <si>
    <t>Sterian Laura</t>
  </si>
  <si>
    <t>Raus Liliana</t>
  </si>
  <si>
    <t>Radu Laura</t>
  </si>
  <si>
    <t>Amariei Laura</t>
  </si>
  <si>
    <t>Carmaciu Milu</t>
  </si>
  <si>
    <t>Dragomir Luminita</t>
  </si>
  <si>
    <t>ştiinţe sociale</t>
  </si>
  <si>
    <t>C.N.V.A. Galaţi</t>
  </si>
  <si>
    <t xml:space="preserve">C.T. "Traian" Galati  </t>
  </si>
  <si>
    <t>C.F.R. Galati</t>
  </si>
  <si>
    <t>C.T.“P. Dimo” Galati</t>
  </si>
  <si>
    <t>C.E.,,V. Madgearu" Galati</t>
  </si>
  <si>
    <t>G.S.I. Marina Galati</t>
  </si>
  <si>
    <t xml:space="preserve">C.T.A.T.„D. Moţoc” </t>
  </si>
  <si>
    <t>C.N."C. Negri" Galati</t>
  </si>
  <si>
    <t>Cls</t>
  </si>
  <si>
    <t>Manole Gabriela</t>
  </si>
  <si>
    <t>Mutu Andreea</t>
  </si>
  <si>
    <t>Meran Lavinia</t>
  </si>
  <si>
    <t>Baston Gabriela</t>
  </si>
  <si>
    <t>Serbu Emilia</t>
  </si>
  <si>
    <t>G.S. "Gh. Asachi" Galati</t>
  </si>
  <si>
    <t>Lic."E. Racoviţă" Galaţi</t>
  </si>
  <si>
    <t xml:space="preserve">Numele şi prenumele elevului </t>
  </si>
  <si>
    <t>P1</t>
  </si>
  <si>
    <t>P2</t>
  </si>
  <si>
    <t>P3</t>
  </si>
  <si>
    <t>P4</t>
  </si>
  <si>
    <t>Total</t>
  </si>
  <si>
    <t>CLASA a IX- a</t>
  </si>
  <si>
    <t>CLASA a X- a</t>
  </si>
  <si>
    <t>CLASA a XI- a</t>
  </si>
  <si>
    <t>CLASA a XII- a</t>
  </si>
  <si>
    <t>Purice Madalina</t>
  </si>
  <si>
    <t>Constantin Paula</t>
  </si>
  <si>
    <t>ABSENT</t>
  </si>
  <si>
    <t>Carpov Iulia - Maria</t>
  </si>
  <si>
    <t xml:space="preserve">PUNCTAJ </t>
  </si>
  <si>
    <t>FINAL</t>
  </si>
  <si>
    <t>Rezultate initiale- 12 martie 2011</t>
  </si>
  <si>
    <t>Rezultate contestatii</t>
  </si>
  <si>
    <t>Rezultate initiale-12 martie 2011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</si>
</sst>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;[Red]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9" fillId="33" borderId="15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64" fontId="0" fillId="35" borderId="10" xfId="0" applyNumberFormat="1" applyFill="1" applyBorder="1" applyAlignment="1">
      <alignment/>
    </xf>
    <xf numFmtId="164" fontId="4" fillId="35" borderId="15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164" fontId="10" fillId="35" borderId="10" xfId="0" applyNumberFormat="1" applyFont="1" applyFill="1" applyBorder="1" applyAlignment="1">
      <alignment/>
    </xf>
    <xf numFmtId="164" fontId="9" fillId="35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164" fontId="0" fillId="35" borderId="11" xfId="0" applyNumberForma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5.28125" style="11" customWidth="1"/>
    <col min="2" max="2" width="7.00390625" style="11" bestFit="1" customWidth="1"/>
    <col min="3" max="3" width="30.7109375" style="11" customWidth="1"/>
    <col min="4" max="4" width="4.57421875" style="12" customWidth="1"/>
    <col min="5" max="5" width="16.28125" style="11" customWidth="1"/>
    <col min="6" max="6" width="26.7109375" style="11" customWidth="1"/>
    <col min="7" max="7" width="20.8515625" style="11" customWidth="1"/>
    <col min="8" max="16384" width="9.140625" style="11" customWidth="1"/>
  </cols>
  <sheetData>
    <row r="1" ht="18">
      <c r="F1" s="19" t="s">
        <v>148</v>
      </c>
    </row>
    <row r="2" ht="15">
      <c r="F2" s="13"/>
    </row>
    <row r="4" spans="2:13" ht="15">
      <c r="B4" s="17" t="s">
        <v>0</v>
      </c>
      <c r="C4" s="17" t="s">
        <v>142</v>
      </c>
      <c r="D4" s="18" t="s">
        <v>134</v>
      </c>
      <c r="E4" s="18" t="s">
        <v>4</v>
      </c>
      <c r="F4" s="18" t="s">
        <v>5</v>
      </c>
      <c r="G4" s="18" t="s">
        <v>1</v>
      </c>
      <c r="H4" s="18" t="s">
        <v>143</v>
      </c>
      <c r="I4" s="18" t="s">
        <v>144</v>
      </c>
      <c r="J4" s="18" t="s">
        <v>145</v>
      </c>
      <c r="K4" s="18" t="s">
        <v>146</v>
      </c>
      <c r="L4" s="18" t="s">
        <v>147</v>
      </c>
      <c r="M4" s="64"/>
    </row>
    <row r="5" spans="2:13" ht="14.25">
      <c r="B5" s="14">
        <v>1</v>
      </c>
      <c r="C5" s="15" t="s">
        <v>77</v>
      </c>
      <c r="D5" s="14">
        <v>9</v>
      </c>
      <c r="E5" s="15" t="s">
        <v>104</v>
      </c>
      <c r="F5" s="15" t="s">
        <v>141</v>
      </c>
      <c r="G5" s="15" t="s">
        <v>99</v>
      </c>
      <c r="H5" s="16">
        <v>5</v>
      </c>
      <c r="I5" s="16">
        <v>0</v>
      </c>
      <c r="J5" s="16">
        <v>7</v>
      </c>
      <c r="K5" s="16">
        <v>4.5</v>
      </c>
      <c r="L5" s="16">
        <f>SUM(H5:K5)</f>
        <v>16.5</v>
      </c>
      <c r="M5" s="64"/>
    </row>
    <row r="6" spans="2:13" ht="14.25">
      <c r="B6" s="14">
        <v>2</v>
      </c>
      <c r="C6" s="15" t="s">
        <v>155</v>
      </c>
      <c r="D6" s="14">
        <v>9</v>
      </c>
      <c r="E6" s="15" t="s">
        <v>104</v>
      </c>
      <c r="F6" s="15" t="s">
        <v>141</v>
      </c>
      <c r="G6" s="15" t="s">
        <v>99</v>
      </c>
      <c r="H6" s="16">
        <v>7</v>
      </c>
      <c r="I6" s="16">
        <v>0</v>
      </c>
      <c r="J6" s="16">
        <v>1</v>
      </c>
      <c r="K6" s="16">
        <v>1</v>
      </c>
      <c r="L6" s="16">
        <f>SUM(H6:K6)</f>
        <v>9</v>
      </c>
      <c r="M6" s="64"/>
    </row>
    <row r="7" spans="2:13" ht="14.25">
      <c r="B7" s="14">
        <v>3</v>
      </c>
      <c r="C7" s="15" t="s">
        <v>78</v>
      </c>
      <c r="D7" s="14">
        <v>9</v>
      </c>
      <c r="E7" s="15" t="s">
        <v>104</v>
      </c>
      <c r="F7" s="15" t="s">
        <v>141</v>
      </c>
      <c r="G7" s="15" t="s">
        <v>99</v>
      </c>
      <c r="H7" s="16">
        <v>0</v>
      </c>
      <c r="I7" s="16">
        <v>1.5</v>
      </c>
      <c r="J7" s="16">
        <v>1</v>
      </c>
      <c r="K7" s="16">
        <v>2</v>
      </c>
      <c r="L7" s="16">
        <f>SUM(H7:K7)</f>
        <v>4.5</v>
      </c>
      <c r="M7" s="64"/>
    </row>
    <row r="8" spans="2:13" ht="14.25">
      <c r="B8" s="14">
        <v>4</v>
      </c>
      <c r="C8" s="15" t="s">
        <v>79</v>
      </c>
      <c r="D8" s="14">
        <v>9</v>
      </c>
      <c r="E8" s="15" t="s">
        <v>104</v>
      </c>
      <c r="F8" s="15" t="s">
        <v>141</v>
      </c>
      <c r="G8" s="15" t="s">
        <v>99</v>
      </c>
      <c r="H8" s="16">
        <v>1</v>
      </c>
      <c r="I8" s="16">
        <v>0</v>
      </c>
      <c r="J8" s="16">
        <v>1</v>
      </c>
      <c r="K8" s="16">
        <v>1</v>
      </c>
      <c r="L8" s="16">
        <f>SUM(H8:K8)</f>
        <v>3</v>
      </c>
      <c r="M8" s="64"/>
    </row>
    <row r="9" spans="2:13" ht="14.25">
      <c r="B9" s="14">
        <v>5</v>
      </c>
      <c r="C9" s="15" t="s">
        <v>80</v>
      </c>
      <c r="D9" s="14">
        <v>9</v>
      </c>
      <c r="E9" s="15" t="s">
        <v>104</v>
      </c>
      <c r="F9" s="15" t="s">
        <v>141</v>
      </c>
      <c r="G9" s="15" t="s">
        <v>100</v>
      </c>
      <c r="H9" s="16"/>
      <c r="I9" s="29" t="s">
        <v>154</v>
      </c>
      <c r="J9" s="16"/>
      <c r="K9" s="16"/>
      <c r="L9" s="29">
        <f>SUM(H9:K9)</f>
        <v>0</v>
      </c>
      <c r="M9" s="64"/>
    </row>
    <row r="10" spans="2:13" ht="15">
      <c r="B10" s="17" t="s">
        <v>0</v>
      </c>
      <c r="C10" s="17" t="s">
        <v>142</v>
      </c>
      <c r="D10" s="18" t="s">
        <v>134</v>
      </c>
      <c r="E10" s="18" t="s">
        <v>4</v>
      </c>
      <c r="F10" s="18" t="s">
        <v>5</v>
      </c>
      <c r="G10" s="18" t="s">
        <v>1</v>
      </c>
      <c r="H10" s="18" t="s">
        <v>143</v>
      </c>
      <c r="I10" s="18" t="s">
        <v>144</v>
      </c>
      <c r="J10" s="18" t="s">
        <v>145</v>
      </c>
      <c r="K10" s="18" t="s">
        <v>146</v>
      </c>
      <c r="L10" s="18" t="s">
        <v>147</v>
      </c>
      <c r="M10" s="64"/>
    </row>
    <row r="11" spans="2:13" ht="14.25">
      <c r="B11" s="14">
        <v>1</v>
      </c>
      <c r="C11" s="15" t="s">
        <v>11</v>
      </c>
      <c r="D11" s="14">
        <v>9</v>
      </c>
      <c r="E11" s="15" t="s">
        <v>125</v>
      </c>
      <c r="F11" s="15" t="s">
        <v>126</v>
      </c>
      <c r="G11" s="15" t="s">
        <v>14</v>
      </c>
      <c r="H11" s="16">
        <v>0.5</v>
      </c>
      <c r="I11" s="16">
        <v>0.5</v>
      </c>
      <c r="J11" s="16">
        <v>0.5</v>
      </c>
      <c r="K11" s="16">
        <v>1.5</v>
      </c>
      <c r="L11" s="16">
        <f>SUM(H11:K11)</f>
        <v>3</v>
      </c>
      <c r="M11" s="64"/>
    </row>
    <row r="12" spans="2:13" ht="15">
      <c r="B12" s="17" t="s">
        <v>0</v>
      </c>
      <c r="C12" s="17" t="s">
        <v>142</v>
      </c>
      <c r="D12" s="18" t="s">
        <v>134</v>
      </c>
      <c r="E12" s="18" t="s">
        <v>4</v>
      </c>
      <c r="F12" s="18" t="s">
        <v>5</v>
      </c>
      <c r="G12" s="18" t="s">
        <v>1</v>
      </c>
      <c r="H12" s="18" t="s">
        <v>143</v>
      </c>
      <c r="I12" s="18" t="s">
        <v>144</v>
      </c>
      <c r="J12" s="18" t="s">
        <v>145</v>
      </c>
      <c r="K12" s="18" t="s">
        <v>146</v>
      </c>
      <c r="L12" s="18" t="s">
        <v>147</v>
      </c>
      <c r="M12" s="64"/>
    </row>
    <row r="13" spans="2:13" ht="14.25">
      <c r="B13" s="14">
        <v>1</v>
      </c>
      <c r="C13" s="15" t="s">
        <v>65</v>
      </c>
      <c r="D13" s="14">
        <v>9</v>
      </c>
      <c r="E13" s="15" t="s">
        <v>74</v>
      </c>
      <c r="F13" s="15" t="s">
        <v>131</v>
      </c>
      <c r="G13" s="15" t="s">
        <v>75</v>
      </c>
      <c r="H13" s="16">
        <v>6</v>
      </c>
      <c r="I13" s="16">
        <v>7</v>
      </c>
      <c r="J13" s="16">
        <v>1</v>
      </c>
      <c r="K13" s="16">
        <v>1</v>
      </c>
      <c r="L13" s="16">
        <f aca="true" t="shared" si="0" ref="L13:L19">SUM(H13:K13)</f>
        <v>15</v>
      </c>
      <c r="M13" s="64"/>
    </row>
    <row r="14" spans="2:13" ht="14.25">
      <c r="B14" s="14">
        <v>2</v>
      </c>
      <c r="C14" s="15" t="s">
        <v>64</v>
      </c>
      <c r="D14" s="14">
        <v>9</v>
      </c>
      <c r="E14" s="15" t="s">
        <v>74</v>
      </c>
      <c r="F14" s="15" t="s">
        <v>131</v>
      </c>
      <c r="G14" s="15" t="s">
        <v>75</v>
      </c>
      <c r="H14" s="16">
        <v>0</v>
      </c>
      <c r="I14" s="16">
        <v>7</v>
      </c>
      <c r="J14" s="16">
        <v>1</v>
      </c>
      <c r="K14" s="16">
        <v>1.5</v>
      </c>
      <c r="L14" s="16">
        <f t="shared" si="0"/>
        <v>9.5</v>
      </c>
      <c r="M14" s="64"/>
    </row>
    <row r="15" spans="2:13" ht="14.25">
      <c r="B15" s="14">
        <v>3</v>
      </c>
      <c r="C15" s="15" t="s">
        <v>40</v>
      </c>
      <c r="D15" s="14">
        <v>9</v>
      </c>
      <c r="E15" s="15" t="s">
        <v>74</v>
      </c>
      <c r="F15" s="15" t="s">
        <v>130</v>
      </c>
      <c r="G15" s="15" t="s">
        <v>58</v>
      </c>
      <c r="H15" s="16">
        <v>0</v>
      </c>
      <c r="I15" s="16">
        <v>4.5</v>
      </c>
      <c r="J15" s="16">
        <v>2.5</v>
      </c>
      <c r="K15" s="16">
        <v>1</v>
      </c>
      <c r="L15" s="16">
        <f t="shared" si="0"/>
        <v>8</v>
      </c>
      <c r="M15" s="64"/>
    </row>
    <row r="16" spans="2:13" ht="14.25">
      <c r="B16" s="14">
        <v>4</v>
      </c>
      <c r="C16" s="15" t="s">
        <v>42</v>
      </c>
      <c r="D16" s="14">
        <v>9</v>
      </c>
      <c r="E16" s="15" t="s">
        <v>74</v>
      </c>
      <c r="F16" s="15" t="s">
        <v>130</v>
      </c>
      <c r="G16" s="15" t="s">
        <v>60</v>
      </c>
      <c r="H16" s="16">
        <v>0.5</v>
      </c>
      <c r="I16" s="16">
        <v>2.5</v>
      </c>
      <c r="J16" s="16">
        <v>1</v>
      </c>
      <c r="K16" s="16">
        <v>3.5</v>
      </c>
      <c r="L16" s="16">
        <f t="shared" si="0"/>
        <v>7.5</v>
      </c>
      <c r="M16" s="64"/>
    </row>
    <row r="17" spans="2:13" ht="14.25">
      <c r="B17" s="14">
        <v>5</v>
      </c>
      <c r="C17" s="15" t="s">
        <v>112</v>
      </c>
      <c r="D17" s="14">
        <v>9</v>
      </c>
      <c r="E17" s="15" t="s">
        <v>74</v>
      </c>
      <c r="F17" s="15" t="s">
        <v>132</v>
      </c>
      <c r="G17" s="15" t="s">
        <v>123</v>
      </c>
      <c r="H17" s="16">
        <v>0</v>
      </c>
      <c r="I17" s="16">
        <v>0</v>
      </c>
      <c r="J17" s="16">
        <v>0</v>
      </c>
      <c r="K17" s="16">
        <v>1</v>
      </c>
      <c r="L17" s="16">
        <f t="shared" si="0"/>
        <v>1</v>
      </c>
      <c r="M17" s="64"/>
    </row>
    <row r="18" spans="2:13" ht="14.25">
      <c r="B18" s="14">
        <v>6</v>
      </c>
      <c r="C18" s="15" t="s">
        <v>39</v>
      </c>
      <c r="D18" s="14">
        <v>9</v>
      </c>
      <c r="E18" s="15" t="s">
        <v>74</v>
      </c>
      <c r="F18" s="15" t="s">
        <v>130</v>
      </c>
      <c r="G18" s="15" t="s">
        <v>57</v>
      </c>
      <c r="H18" s="16"/>
      <c r="I18" s="29" t="s">
        <v>154</v>
      </c>
      <c r="J18" s="16"/>
      <c r="K18" s="16"/>
      <c r="L18" s="29">
        <f t="shared" si="0"/>
        <v>0</v>
      </c>
      <c r="M18" s="64"/>
    </row>
    <row r="19" spans="2:13" ht="14.25">
      <c r="B19" s="14">
        <v>7</v>
      </c>
      <c r="C19" s="15" t="s">
        <v>41</v>
      </c>
      <c r="D19" s="14">
        <v>9</v>
      </c>
      <c r="E19" s="15" t="s">
        <v>74</v>
      </c>
      <c r="F19" s="15" t="s">
        <v>130</v>
      </c>
      <c r="G19" s="15" t="s">
        <v>59</v>
      </c>
      <c r="H19" s="16"/>
      <c r="I19" s="29" t="s">
        <v>154</v>
      </c>
      <c r="J19" s="16"/>
      <c r="K19" s="16"/>
      <c r="L19" s="29">
        <f t="shared" si="0"/>
        <v>0</v>
      </c>
      <c r="M19" s="64"/>
    </row>
    <row r="20" spans="2:13" ht="15">
      <c r="B20" s="17" t="s">
        <v>0</v>
      </c>
      <c r="C20" s="17" t="s">
        <v>142</v>
      </c>
      <c r="D20" s="18" t="s">
        <v>134</v>
      </c>
      <c r="E20" s="18" t="s">
        <v>4</v>
      </c>
      <c r="F20" s="18" t="s">
        <v>5</v>
      </c>
      <c r="G20" s="18" t="s">
        <v>1</v>
      </c>
      <c r="H20" s="18" t="s">
        <v>143</v>
      </c>
      <c r="I20" s="18" t="s">
        <v>144</v>
      </c>
      <c r="J20" s="18" t="s">
        <v>145</v>
      </c>
      <c r="K20" s="18" t="s">
        <v>146</v>
      </c>
      <c r="L20" s="18" t="s">
        <v>147</v>
      </c>
      <c r="M20" s="64"/>
    </row>
    <row r="21" spans="2:13" ht="14.25">
      <c r="B21" s="14">
        <v>1</v>
      </c>
      <c r="C21" s="15" t="s">
        <v>16</v>
      </c>
      <c r="D21" s="14">
        <v>9</v>
      </c>
      <c r="E21" s="15" t="s">
        <v>25</v>
      </c>
      <c r="F21" s="15" t="s">
        <v>127</v>
      </c>
      <c r="G21" s="15" t="s">
        <v>24</v>
      </c>
      <c r="H21" s="16">
        <v>3</v>
      </c>
      <c r="I21" s="16">
        <v>0</v>
      </c>
      <c r="J21" s="16">
        <v>0</v>
      </c>
      <c r="K21" s="16">
        <v>0</v>
      </c>
      <c r="L21" s="16">
        <f>SUM(H21:K21)</f>
        <v>3</v>
      </c>
      <c r="M21" s="64"/>
    </row>
    <row r="22" spans="2:13" ht="14.25">
      <c r="B22" s="14">
        <v>2</v>
      </c>
      <c r="C22" s="15" t="s">
        <v>15</v>
      </c>
      <c r="D22" s="14">
        <v>9</v>
      </c>
      <c r="E22" s="15" t="s">
        <v>25</v>
      </c>
      <c r="F22" s="15" t="s">
        <v>127</v>
      </c>
      <c r="G22" s="15" t="s">
        <v>24</v>
      </c>
      <c r="H22" s="16">
        <v>0</v>
      </c>
      <c r="I22" s="16">
        <v>0</v>
      </c>
      <c r="J22" s="16">
        <v>0.5</v>
      </c>
      <c r="K22" s="16">
        <v>0</v>
      </c>
      <c r="L22" s="16">
        <f>SUM(H22:K22)</f>
        <v>0.5</v>
      </c>
      <c r="M22" s="64"/>
    </row>
    <row r="23" spans="2:13" ht="14.25">
      <c r="B23" s="14">
        <v>3</v>
      </c>
      <c r="C23" s="15" t="s">
        <v>29</v>
      </c>
      <c r="D23" s="14">
        <v>9</v>
      </c>
      <c r="E23" s="15" t="s">
        <v>25</v>
      </c>
      <c r="F23" s="15" t="s">
        <v>129</v>
      </c>
      <c r="G23" s="15" t="s">
        <v>37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64"/>
    </row>
    <row r="24" spans="2:13" ht="14.25">
      <c r="B24" s="14">
        <v>4</v>
      </c>
      <c r="C24" s="15" t="s">
        <v>30</v>
      </c>
      <c r="D24" s="14">
        <v>9</v>
      </c>
      <c r="E24" s="15" t="s">
        <v>25</v>
      </c>
      <c r="F24" s="15" t="s">
        <v>129</v>
      </c>
      <c r="G24" s="15" t="s">
        <v>37</v>
      </c>
      <c r="H24" s="16">
        <v>0</v>
      </c>
      <c r="I24" s="16">
        <v>0</v>
      </c>
      <c r="J24" s="16">
        <v>0</v>
      </c>
      <c r="K24" s="16">
        <v>0</v>
      </c>
      <c r="L24" s="16">
        <f>SUM(H24:K24)</f>
        <v>0</v>
      </c>
      <c r="M24" s="64"/>
    </row>
  </sheetData>
  <sheetProtection/>
  <printOptions horizontalCentered="1" verticalCentered="1"/>
  <pageMargins left="0.2362204724409449" right="0.2362204724409449" top="0.8661417322834646" bottom="0.8661417322834646" header="0.31496062992125984" footer="0.31496062992125984"/>
  <pageSetup horizontalDpi="300" verticalDpi="300" orientation="landscape" paperSize="9" scale="90" r:id="rId1"/>
  <headerFooter>
    <oddHeader>&amp;C&amp;"Calibri,Bold"&amp;12CONCURSUL DE MATEMATICĂ APLICATĂ "A. HAIMOVICI"
Etapa judeţeană - 12 Martie 2011
&amp;14REZULTATE FINALE - 15 MARTIE 2011</oddHeader>
    <oddFooter>&amp;L          Preşedinte,
inspector şcolar prof. Atanasiu Onuţ
&amp;RVicepresedinte,
Inspector de specialitate prof.Bujor Viorica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39"/>
  <sheetViews>
    <sheetView zoomScalePageLayoutView="0" workbookViewId="0" topLeftCell="B1">
      <selection activeCell="C33" sqref="C33"/>
    </sheetView>
  </sheetViews>
  <sheetFormatPr defaultColWidth="9.140625" defaultRowHeight="15"/>
  <cols>
    <col min="2" max="2" width="7.00390625" style="0" bestFit="1" customWidth="1"/>
    <col min="3" max="3" width="29.00390625" style="0" bestFit="1" customWidth="1"/>
    <col min="4" max="4" width="5.28125" style="5" customWidth="1"/>
    <col min="5" max="5" width="16.28125" style="0" bestFit="1" customWidth="1"/>
    <col min="6" max="6" width="23.421875" style="0" bestFit="1" customWidth="1"/>
    <col min="7" max="7" width="19.28125" style="0" bestFit="1" customWidth="1"/>
    <col min="8" max="9" width="6.28125" style="0" customWidth="1"/>
    <col min="10" max="10" width="6.421875" style="0" customWidth="1"/>
    <col min="11" max="11" width="5.7109375" style="0" customWidth="1"/>
    <col min="12" max="12" width="6.140625" style="35" customWidth="1"/>
    <col min="13" max="13" width="6.57421875" style="0" customWidth="1"/>
    <col min="14" max="14" width="6.421875" style="0" customWidth="1"/>
    <col min="15" max="15" width="7.00390625" style="0" customWidth="1"/>
    <col min="16" max="16" width="5.7109375" style="0" customWidth="1"/>
    <col min="17" max="17" width="8.8515625" style="35" customWidth="1"/>
  </cols>
  <sheetData>
    <row r="1" ht="18">
      <c r="F1" s="19" t="s">
        <v>149</v>
      </c>
    </row>
    <row r="2" spans="8:17" ht="15">
      <c r="H2" s="34" t="s">
        <v>158</v>
      </c>
      <c r="I2" s="31"/>
      <c r="J2" s="31"/>
      <c r="K2" s="31"/>
      <c r="L2" s="36"/>
      <c r="M2" s="34" t="s">
        <v>159</v>
      </c>
      <c r="N2" s="31"/>
      <c r="O2" s="31"/>
      <c r="P2" s="32"/>
      <c r="Q2" s="33" t="s">
        <v>156</v>
      </c>
    </row>
    <row r="3" spans="2:17" ht="15">
      <c r="B3" s="25" t="s">
        <v>0</v>
      </c>
      <c r="C3" s="25" t="s">
        <v>142</v>
      </c>
      <c r="D3" s="26" t="s">
        <v>134</v>
      </c>
      <c r="E3" s="26" t="s">
        <v>4</v>
      </c>
      <c r="F3" s="26" t="s">
        <v>5</v>
      </c>
      <c r="G3" s="26" t="s">
        <v>1</v>
      </c>
      <c r="H3" s="26" t="s">
        <v>143</v>
      </c>
      <c r="I3" s="26" t="s">
        <v>144</v>
      </c>
      <c r="J3" s="26" t="s">
        <v>145</v>
      </c>
      <c r="K3" s="26" t="s">
        <v>146</v>
      </c>
      <c r="L3" s="26" t="s">
        <v>147</v>
      </c>
      <c r="M3" s="26" t="s">
        <v>143</v>
      </c>
      <c r="N3" s="26" t="s">
        <v>144</v>
      </c>
      <c r="O3" s="26" t="s">
        <v>145</v>
      </c>
      <c r="P3" s="26" t="s">
        <v>146</v>
      </c>
      <c r="Q3" s="26" t="s">
        <v>157</v>
      </c>
    </row>
    <row r="4" spans="2:17" ht="15">
      <c r="B4" s="3">
        <v>1</v>
      </c>
      <c r="C4" s="4" t="s">
        <v>6</v>
      </c>
      <c r="D4" s="3">
        <v>10</v>
      </c>
      <c r="E4" s="4" t="s">
        <v>104</v>
      </c>
      <c r="F4" s="4" t="s">
        <v>126</v>
      </c>
      <c r="G4" s="4" t="s">
        <v>12</v>
      </c>
      <c r="H4" s="6">
        <v>7</v>
      </c>
      <c r="I4" s="6">
        <v>4</v>
      </c>
      <c r="J4" s="6">
        <v>4</v>
      </c>
      <c r="K4" s="6">
        <v>7</v>
      </c>
      <c r="L4" s="37">
        <f aca="true" t="shared" si="0" ref="L4:L19">SUM(H4:K4)</f>
        <v>22</v>
      </c>
      <c r="M4" s="7"/>
      <c r="N4" s="7"/>
      <c r="O4" s="7"/>
      <c r="P4" s="7"/>
      <c r="Q4" s="42">
        <v>22</v>
      </c>
    </row>
    <row r="5" spans="2:17" ht="15">
      <c r="B5" s="3">
        <v>2</v>
      </c>
      <c r="C5" s="49" t="s">
        <v>8</v>
      </c>
      <c r="D5" s="50">
        <v>10</v>
      </c>
      <c r="E5" s="49" t="s">
        <v>104</v>
      </c>
      <c r="F5" s="49" t="s">
        <v>126</v>
      </c>
      <c r="G5" s="49" t="s">
        <v>12</v>
      </c>
      <c r="H5" s="51">
        <v>7</v>
      </c>
      <c r="I5" s="51">
        <v>2</v>
      </c>
      <c r="J5" s="51">
        <v>4</v>
      </c>
      <c r="K5" s="51">
        <v>4</v>
      </c>
      <c r="L5" s="52">
        <f t="shared" si="0"/>
        <v>17</v>
      </c>
      <c r="M5" s="51">
        <v>7</v>
      </c>
      <c r="N5" s="54">
        <v>3</v>
      </c>
      <c r="O5" s="51">
        <v>4</v>
      </c>
      <c r="P5" s="51">
        <v>4</v>
      </c>
      <c r="Q5" s="56">
        <v>18</v>
      </c>
    </row>
    <row r="6" spans="2:17" ht="15">
      <c r="B6" s="3">
        <v>3</v>
      </c>
      <c r="C6" s="49" t="s">
        <v>7</v>
      </c>
      <c r="D6" s="50">
        <v>10</v>
      </c>
      <c r="E6" s="49" t="s">
        <v>104</v>
      </c>
      <c r="F6" s="49" t="s">
        <v>126</v>
      </c>
      <c r="G6" s="49" t="s">
        <v>12</v>
      </c>
      <c r="H6" s="51">
        <v>6</v>
      </c>
      <c r="I6" s="51">
        <v>3</v>
      </c>
      <c r="J6" s="51">
        <v>5</v>
      </c>
      <c r="K6" s="51">
        <v>0</v>
      </c>
      <c r="L6" s="52">
        <f t="shared" si="0"/>
        <v>14</v>
      </c>
      <c r="M6" s="51">
        <v>6</v>
      </c>
      <c r="N6" s="54">
        <v>5</v>
      </c>
      <c r="O6" s="51">
        <v>5</v>
      </c>
      <c r="P6" s="51">
        <v>0</v>
      </c>
      <c r="Q6" s="56">
        <v>16</v>
      </c>
    </row>
    <row r="7" spans="2:17" ht="15">
      <c r="B7" s="3">
        <v>4</v>
      </c>
      <c r="C7" s="4" t="s">
        <v>152</v>
      </c>
      <c r="D7" s="3">
        <v>10</v>
      </c>
      <c r="E7" s="4" t="s">
        <v>104</v>
      </c>
      <c r="F7" s="4" t="s">
        <v>133</v>
      </c>
      <c r="G7" s="4" t="s">
        <v>124</v>
      </c>
      <c r="H7" s="6">
        <v>7</v>
      </c>
      <c r="I7" s="6">
        <v>1</v>
      </c>
      <c r="J7" s="6">
        <v>2.5</v>
      </c>
      <c r="K7" s="6">
        <v>3</v>
      </c>
      <c r="L7" s="37">
        <f t="shared" si="0"/>
        <v>13.5</v>
      </c>
      <c r="M7" s="7"/>
      <c r="N7" s="7"/>
      <c r="O7" s="7"/>
      <c r="P7" s="7"/>
      <c r="Q7" s="42">
        <v>13.5</v>
      </c>
    </row>
    <row r="8" spans="2:17" ht="15">
      <c r="B8" s="3">
        <v>5</v>
      </c>
      <c r="C8" s="49" t="s">
        <v>83</v>
      </c>
      <c r="D8" s="50">
        <v>10</v>
      </c>
      <c r="E8" s="49" t="s">
        <v>104</v>
      </c>
      <c r="F8" s="49" t="s">
        <v>141</v>
      </c>
      <c r="G8" s="49" t="s">
        <v>102</v>
      </c>
      <c r="H8" s="51">
        <v>6</v>
      </c>
      <c r="I8" s="51">
        <v>2</v>
      </c>
      <c r="J8" s="51">
        <v>0</v>
      </c>
      <c r="K8" s="51">
        <v>2</v>
      </c>
      <c r="L8" s="52">
        <f t="shared" si="0"/>
        <v>10</v>
      </c>
      <c r="M8" s="54">
        <v>7</v>
      </c>
      <c r="N8" s="54">
        <v>3</v>
      </c>
      <c r="O8" s="54">
        <v>1</v>
      </c>
      <c r="P8" s="55">
        <v>2</v>
      </c>
      <c r="Q8" s="56">
        <v>13</v>
      </c>
    </row>
    <row r="9" spans="2:17" ht="15">
      <c r="B9" s="3">
        <v>6</v>
      </c>
      <c r="C9" s="4" t="s">
        <v>116</v>
      </c>
      <c r="D9" s="3">
        <v>10</v>
      </c>
      <c r="E9" s="4" t="s">
        <v>104</v>
      </c>
      <c r="F9" s="4" t="s">
        <v>133</v>
      </c>
      <c r="G9" s="4" t="s">
        <v>124</v>
      </c>
      <c r="H9" s="6">
        <v>4</v>
      </c>
      <c r="I9" s="6">
        <v>3</v>
      </c>
      <c r="J9" s="6">
        <v>3</v>
      </c>
      <c r="K9" s="6">
        <v>2</v>
      </c>
      <c r="L9" s="37">
        <f t="shared" si="0"/>
        <v>12</v>
      </c>
      <c r="M9" s="7"/>
      <c r="N9" s="7"/>
      <c r="O9" s="7"/>
      <c r="P9" s="7"/>
      <c r="Q9" s="42">
        <v>12</v>
      </c>
    </row>
    <row r="10" spans="2:17" ht="15">
      <c r="B10" s="3">
        <v>7</v>
      </c>
      <c r="C10" s="4" t="s">
        <v>86</v>
      </c>
      <c r="D10" s="3">
        <v>10</v>
      </c>
      <c r="E10" s="4" t="s">
        <v>104</v>
      </c>
      <c r="F10" s="4" t="s">
        <v>141</v>
      </c>
      <c r="G10" s="4" t="s">
        <v>102</v>
      </c>
      <c r="H10" s="6">
        <v>2</v>
      </c>
      <c r="I10" s="6">
        <v>3</v>
      </c>
      <c r="J10" s="6">
        <v>4</v>
      </c>
      <c r="K10" s="6">
        <v>2</v>
      </c>
      <c r="L10" s="37">
        <f t="shared" si="0"/>
        <v>11</v>
      </c>
      <c r="M10" s="7"/>
      <c r="N10" s="7"/>
      <c r="O10" s="7"/>
      <c r="P10" s="7"/>
      <c r="Q10" s="42">
        <v>11</v>
      </c>
    </row>
    <row r="11" spans="2:17" ht="15">
      <c r="B11" s="3">
        <v>8</v>
      </c>
      <c r="C11" s="4" t="s">
        <v>113</v>
      </c>
      <c r="D11" s="3">
        <v>10</v>
      </c>
      <c r="E11" s="4" t="s">
        <v>104</v>
      </c>
      <c r="F11" s="4" t="s">
        <v>133</v>
      </c>
      <c r="G11" s="4" t="s">
        <v>124</v>
      </c>
      <c r="H11" s="6">
        <v>7</v>
      </c>
      <c r="I11" s="6">
        <v>2</v>
      </c>
      <c r="J11" s="6">
        <v>0</v>
      </c>
      <c r="K11" s="6">
        <v>0</v>
      </c>
      <c r="L11" s="37">
        <f t="shared" si="0"/>
        <v>9</v>
      </c>
      <c r="M11" s="7"/>
      <c r="N11" s="7"/>
      <c r="O11" s="7"/>
      <c r="P11" s="7"/>
      <c r="Q11" s="42">
        <v>9</v>
      </c>
    </row>
    <row r="12" spans="2:17" ht="15">
      <c r="B12" s="3">
        <v>9</v>
      </c>
      <c r="C12" s="4" t="s">
        <v>82</v>
      </c>
      <c r="D12" s="3">
        <v>10</v>
      </c>
      <c r="E12" s="4" t="s">
        <v>104</v>
      </c>
      <c r="F12" s="4" t="s">
        <v>141</v>
      </c>
      <c r="G12" s="4" t="s">
        <v>101</v>
      </c>
      <c r="H12" s="6">
        <v>0</v>
      </c>
      <c r="I12" s="6">
        <v>4</v>
      </c>
      <c r="J12" s="6">
        <v>5</v>
      </c>
      <c r="K12" s="6">
        <v>0</v>
      </c>
      <c r="L12" s="37">
        <f t="shared" si="0"/>
        <v>9</v>
      </c>
      <c r="M12" s="7"/>
      <c r="N12" s="7"/>
      <c r="O12" s="7"/>
      <c r="P12" s="7"/>
      <c r="Q12" s="42">
        <v>9</v>
      </c>
    </row>
    <row r="13" spans="2:17" ht="15">
      <c r="B13" s="3">
        <v>10</v>
      </c>
      <c r="C13" s="4" t="s">
        <v>84</v>
      </c>
      <c r="D13" s="3">
        <v>10</v>
      </c>
      <c r="E13" s="4" t="s">
        <v>104</v>
      </c>
      <c r="F13" s="4" t="s">
        <v>141</v>
      </c>
      <c r="G13" s="4" t="s">
        <v>102</v>
      </c>
      <c r="H13" s="6">
        <v>0</v>
      </c>
      <c r="I13" s="6">
        <v>2</v>
      </c>
      <c r="J13" s="6">
        <v>3</v>
      </c>
      <c r="K13" s="6">
        <v>3</v>
      </c>
      <c r="L13" s="37">
        <f t="shared" si="0"/>
        <v>8</v>
      </c>
      <c r="M13" s="7"/>
      <c r="N13" s="7"/>
      <c r="O13" s="7"/>
      <c r="P13" s="7"/>
      <c r="Q13" s="42">
        <v>8</v>
      </c>
    </row>
    <row r="14" spans="2:17" ht="15">
      <c r="B14" s="3">
        <v>11</v>
      </c>
      <c r="C14" s="4" t="s">
        <v>114</v>
      </c>
      <c r="D14" s="3">
        <v>10</v>
      </c>
      <c r="E14" s="4" t="s">
        <v>104</v>
      </c>
      <c r="F14" s="4" t="s">
        <v>133</v>
      </c>
      <c r="G14" s="4" t="s">
        <v>124</v>
      </c>
      <c r="H14" s="6">
        <v>4.5</v>
      </c>
      <c r="I14" s="6">
        <v>1</v>
      </c>
      <c r="J14" s="6">
        <v>0</v>
      </c>
      <c r="K14" s="6">
        <v>1</v>
      </c>
      <c r="L14" s="37">
        <f t="shared" si="0"/>
        <v>6.5</v>
      </c>
      <c r="M14" s="7"/>
      <c r="N14" s="7"/>
      <c r="O14" s="7"/>
      <c r="P14" s="7"/>
      <c r="Q14" s="42">
        <v>6.5</v>
      </c>
    </row>
    <row r="15" spans="2:17" ht="15">
      <c r="B15" s="3">
        <v>12</v>
      </c>
      <c r="C15" s="4" t="s">
        <v>85</v>
      </c>
      <c r="D15" s="3">
        <v>10</v>
      </c>
      <c r="E15" s="4" t="s">
        <v>104</v>
      </c>
      <c r="F15" s="4" t="s">
        <v>141</v>
      </c>
      <c r="G15" s="4" t="s">
        <v>102</v>
      </c>
      <c r="H15" s="6">
        <v>1</v>
      </c>
      <c r="I15" s="6">
        <v>2</v>
      </c>
      <c r="J15" s="6">
        <v>2</v>
      </c>
      <c r="K15" s="6">
        <v>0</v>
      </c>
      <c r="L15" s="37">
        <f t="shared" si="0"/>
        <v>5</v>
      </c>
      <c r="M15" s="7"/>
      <c r="N15" s="7"/>
      <c r="O15" s="7"/>
      <c r="P15" s="7"/>
      <c r="Q15" s="42">
        <v>5</v>
      </c>
    </row>
    <row r="16" spans="2:17" ht="15">
      <c r="B16" s="3">
        <v>13</v>
      </c>
      <c r="C16" s="4" t="s">
        <v>135</v>
      </c>
      <c r="D16" s="3">
        <v>10</v>
      </c>
      <c r="E16" s="4" t="s">
        <v>104</v>
      </c>
      <c r="F16" s="4" t="s">
        <v>140</v>
      </c>
      <c r="G16" s="4" t="s">
        <v>138</v>
      </c>
      <c r="H16" s="6">
        <v>1</v>
      </c>
      <c r="I16" s="6">
        <v>1</v>
      </c>
      <c r="J16" s="6">
        <v>0</v>
      </c>
      <c r="K16" s="6">
        <v>0</v>
      </c>
      <c r="L16" s="37">
        <f t="shared" si="0"/>
        <v>2</v>
      </c>
      <c r="M16" s="7"/>
      <c r="N16" s="7"/>
      <c r="O16" s="7"/>
      <c r="P16" s="7"/>
      <c r="Q16" s="42">
        <v>2</v>
      </c>
    </row>
    <row r="17" spans="2:17" ht="15">
      <c r="B17" s="3">
        <v>14</v>
      </c>
      <c r="C17" s="4" t="s">
        <v>136</v>
      </c>
      <c r="D17" s="3">
        <v>10</v>
      </c>
      <c r="E17" s="4" t="s">
        <v>104</v>
      </c>
      <c r="F17" s="4" t="s">
        <v>140</v>
      </c>
      <c r="G17" s="4" t="s">
        <v>138</v>
      </c>
      <c r="H17" s="6">
        <v>0</v>
      </c>
      <c r="I17" s="6">
        <v>1</v>
      </c>
      <c r="J17" s="6">
        <v>0</v>
      </c>
      <c r="K17" s="6">
        <v>0</v>
      </c>
      <c r="L17" s="37">
        <f t="shared" si="0"/>
        <v>1</v>
      </c>
      <c r="M17" s="7"/>
      <c r="N17" s="7"/>
      <c r="O17" s="7"/>
      <c r="P17" s="7"/>
      <c r="Q17" s="42">
        <v>1</v>
      </c>
    </row>
    <row r="18" spans="2:17" ht="15">
      <c r="B18" s="3">
        <v>15</v>
      </c>
      <c r="C18" s="4" t="s">
        <v>81</v>
      </c>
      <c r="D18" s="3">
        <v>10</v>
      </c>
      <c r="E18" s="4" t="s">
        <v>104</v>
      </c>
      <c r="F18" s="4" t="s">
        <v>141</v>
      </c>
      <c r="G18" s="4" t="s">
        <v>99</v>
      </c>
      <c r="H18" s="6"/>
      <c r="I18" s="30" t="s">
        <v>154</v>
      </c>
      <c r="J18" s="6"/>
      <c r="K18" s="6"/>
      <c r="L18" s="38">
        <f t="shared" si="0"/>
        <v>0</v>
      </c>
      <c r="M18" s="7"/>
      <c r="N18" s="7"/>
      <c r="O18" s="7"/>
      <c r="P18" s="7"/>
      <c r="Q18" s="41">
        <v>0</v>
      </c>
    </row>
    <row r="19" spans="2:17" ht="15">
      <c r="B19" s="3">
        <v>16</v>
      </c>
      <c r="C19" s="4" t="s">
        <v>115</v>
      </c>
      <c r="D19" s="3">
        <v>10</v>
      </c>
      <c r="E19" s="4" t="s">
        <v>104</v>
      </c>
      <c r="F19" s="4" t="s">
        <v>133</v>
      </c>
      <c r="G19" s="4" t="s">
        <v>124</v>
      </c>
      <c r="H19" s="6"/>
      <c r="I19" s="30" t="s">
        <v>154</v>
      </c>
      <c r="J19" s="6"/>
      <c r="K19" s="6"/>
      <c r="L19" s="38">
        <f t="shared" si="0"/>
        <v>0</v>
      </c>
      <c r="M19" s="7"/>
      <c r="N19" s="7"/>
      <c r="O19" s="7"/>
      <c r="P19" s="7"/>
      <c r="Q19" s="41">
        <v>0</v>
      </c>
    </row>
    <row r="20" spans="2:17" ht="15">
      <c r="B20" s="20"/>
      <c r="C20" s="21"/>
      <c r="D20" s="20"/>
      <c r="E20" s="21"/>
      <c r="F20" s="21"/>
      <c r="G20" s="21"/>
      <c r="H20" s="21"/>
      <c r="I20" s="21"/>
      <c r="J20" s="21"/>
      <c r="K20" s="21"/>
      <c r="L20" s="39"/>
      <c r="M20" s="27"/>
      <c r="N20" s="27"/>
      <c r="O20" s="27"/>
      <c r="P20" s="27"/>
      <c r="Q20" s="40"/>
    </row>
    <row r="21" spans="2:17" ht="15">
      <c r="B21" s="3">
        <v>1</v>
      </c>
      <c r="C21" s="4" t="s">
        <v>119</v>
      </c>
      <c r="D21" s="3">
        <v>10</v>
      </c>
      <c r="E21" s="4" t="s">
        <v>125</v>
      </c>
      <c r="F21" s="4" t="s">
        <v>133</v>
      </c>
      <c r="G21" s="4" t="s">
        <v>124</v>
      </c>
      <c r="H21" s="6">
        <v>1</v>
      </c>
      <c r="I21" s="6">
        <v>2</v>
      </c>
      <c r="J21" s="6">
        <v>1.5</v>
      </c>
      <c r="K21" s="6">
        <v>5</v>
      </c>
      <c r="L21" s="37">
        <f>SUM(H21:K21)</f>
        <v>9.5</v>
      </c>
      <c r="M21" s="7"/>
      <c r="N21" s="7"/>
      <c r="O21" s="7"/>
      <c r="P21" s="7"/>
      <c r="Q21" s="42">
        <v>9.5</v>
      </c>
    </row>
    <row r="22" spans="2:17" ht="15">
      <c r="B22" s="20"/>
      <c r="C22" s="21"/>
      <c r="D22" s="20"/>
      <c r="E22" s="21"/>
      <c r="F22" s="21"/>
      <c r="G22" s="21"/>
      <c r="H22" s="21"/>
      <c r="I22" s="21"/>
      <c r="J22" s="21"/>
      <c r="K22" s="21"/>
      <c r="L22" s="39"/>
      <c r="M22" s="27"/>
      <c r="N22" s="27"/>
      <c r="O22" s="27"/>
      <c r="P22" s="27"/>
      <c r="Q22" s="40"/>
    </row>
    <row r="23" spans="2:17" ht="15">
      <c r="B23" s="3">
        <v>1</v>
      </c>
      <c r="C23" s="1" t="s">
        <v>46</v>
      </c>
      <c r="D23" s="2">
        <v>10</v>
      </c>
      <c r="E23" s="1" t="s">
        <v>74</v>
      </c>
      <c r="F23" s="1" t="s">
        <v>130</v>
      </c>
      <c r="G23" s="1" t="s">
        <v>60</v>
      </c>
      <c r="H23" s="7">
        <v>3</v>
      </c>
      <c r="I23" s="7">
        <v>5</v>
      </c>
      <c r="J23" s="7">
        <v>7</v>
      </c>
      <c r="K23" s="7">
        <v>3</v>
      </c>
      <c r="L23" s="37">
        <f aca="true" t="shared" si="1" ref="L23:L34">SUM(H23:K23)</f>
        <v>18</v>
      </c>
      <c r="M23" s="7"/>
      <c r="N23" s="7"/>
      <c r="O23" s="7"/>
      <c r="P23" s="7"/>
      <c r="Q23" s="42">
        <v>18</v>
      </c>
    </row>
    <row r="24" spans="2:17" ht="15">
      <c r="B24" s="2">
        <v>2</v>
      </c>
      <c r="C24" s="1" t="s">
        <v>69</v>
      </c>
      <c r="D24" s="2">
        <v>10</v>
      </c>
      <c r="E24" s="1" t="s">
        <v>74</v>
      </c>
      <c r="F24" s="1" t="s">
        <v>131</v>
      </c>
      <c r="G24" s="1" t="s">
        <v>76</v>
      </c>
      <c r="H24" s="7">
        <v>3</v>
      </c>
      <c r="I24" s="7">
        <v>6</v>
      </c>
      <c r="J24" s="7">
        <v>7</v>
      </c>
      <c r="K24" s="7">
        <v>2</v>
      </c>
      <c r="L24" s="37">
        <f t="shared" si="1"/>
        <v>18</v>
      </c>
      <c r="M24" s="7"/>
      <c r="N24" s="7"/>
      <c r="O24" s="7"/>
      <c r="P24" s="7"/>
      <c r="Q24" s="42">
        <v>18</v>
      </c>
    </row>
    <row r="25" spans="2:17" ht="15">
      <c r="B25" s="3">
        <v>3</v>
      </c>
      <c r="C25" s="1" t="s">
        <v>67</v>
      </c>
      <c r="D25" s="2">
        <v>10</v>
      </c>
      <c r="E25" s="1" t="s">
        <v>74</v>
      </c>
      <c r="F25" s="1" t="s">
        <v>131</v>
      </c>
      <c r="G25" s="1" t="s">
        <v>76</v>
      </c>
      <c r="H25" s="7">
        <v>3</v>
      </c>
      <c r="I25" s="7">
        <v>4</v>
      </c>
      <c r="J25" s="7">
        <v>7</v>
      </c>
      <c r="K25" s="7">
        <v>3</v>
      </c>
      <c r="L25" s="37">
        <f t="shared" si="1"/>
        <v>17</v>
      </c>
      <c r="M25" s="7"/>
      <c r="N25" s="7"/>
      <c r="O25" s="7"/>
      <c r="P25" s="7"/>
      <c r="Q25" s="42">
        <v>17</v>
      </c>
    </row>
    <row r="26" spans="2:17" ht="15">
      <c r="B26" s="2">
        <v>4</v>
      </c>
      <c r="C26" s="1" t="s">
        <v>68</v>
      </c>
      <c r="D26" s="2">
        <v>10</v>
      </c>
      <c r="E26" s="1" t="s">
        <v>74</v>
      </c>
      <c r="F26" s="1" t="s">
        <v>131</v>
      </c>
      <c r="G26" s="1" t="s">
        <v>76</v>
      </c>
      <c r="H26" s="7">
        <v>3</v>
      </c>
      <c r="I26" s="7">
        <v>6</v>
      </c>
      <c r="J26" s="7">
        <v>7</v>
      </c>
      <c r="K26" s="7">
        <v>1</v>
      </c>
      <c r="L26" s="37">
        <f t="shared" si="1"/>
        <v>17</v>
      </c>
      <c r="M26" s="7"/>
      <c r="N26" s="7"/>
      <c r="O26" s="7"/>
      <c r="P26" s="7"/>
      <c r="Q26" s="42">
        <v>17</v>
      </c>
    </row>
    <row r="27" spans="2:17" ht="15">
      <c r="B27" s="3">
        <v>5</v>
      </c>
      <c r="C27" s="1" t="s">
        <v>66</v>
      </c>
      <c r="D27" s="2">
        <v>10</v>
      </c>
      <c r="E27" s="1" t="s">
        <v>74</v>
      </c>
      <c r="F27" s="1" t="s">
        <v>131</v>
      </c>
      <c r="G27" s="1" t="s">
        <v>76</v>
      </c>
      <c r="H27" s="7">
        <v>4</v>
      </c>
      <c r="I27" s="7">
        <v>2</v>
      </c>
      <c r="J27" s="7">
        <v>7</v>
      </c>
      <c r="K27" s="7">
        <v>0</v>
      </c>
      <c r="L27" s="37">
        <f t="shared" si="1"/>
        <v>13</v>
      </c>
      <c r="M27" s="7"/>
      <c r="N27" s="7"/>
      <c r="O27" s="7"/>
      <c r="P27" s="7"/>
      <c r="Q27" s="42">
        <v>13</v>
      </c>
    </row>
    <row r="28" spans="2:17" ht="15">
      <c r="B28" s="2">
        <v>6</v>
      </c>
      <c r="C28" s="1" t="s">
        <v>49</v>
      </c>
      <c r="D28" s="2">
        <v>10</v>
      </c>
      <c r="E28" s="1" t="s">
        <v>74</v>
      </c>
      <c r="F28" s="1" t="s">
        <v>130</v>
      </c>
      <c r="G28" s="1" t="s">
        <v>62</v>
      </c>
      <c r="H28" s="7">
        <v>2</v>
      </c>
      <c r="I28" s="7">
        <v>5</v>
      </c>
      <c r="J28" s="7">
        <v>2</v>
      </c>
      <c r="K28" s="7">
        <v>4</v>
      </c>
      <c r="L28" s="37">
        <f t="shared" si="1"/>
        <v>13</v>
      </c>
      <c r="M28" s="7"/>
      <c r="N28" s="7"/>
      <c r="O28" s="7"/>
      <c r="P28" s="7"/>
      <c r="Q28" s="42">
        <v>13</v>
      </c>
    </row>
    <row r="29" spans="2:17" ht="15">
      <c r="B29" s="3">
        <v>7</v>
      </c>
      <c r="C29" s="1" t="s">
        <v>45</v>
      </c>
      <c r="D29" s="2">
        <v>10</v>
      </c>
      <c r="E29" s="1" t="s">
        <v>74</v>
      </c>
      <c r="F29" s="1" t="s">
        <v>130</v>
      </c>
      <c r="G29" s="1" t="s">
        <v>58</v>
      </c>
      <c r="H29" s="7">
        <v>3</v>
      </c>
      <c r="I29" s="7">
        <v>5</v>
      </c>
      <c r="J29" s="7">
        <v>3</v>
      </c>
      <c r="K29" s="7">
        <v>1</v>
      </c>
      <c r="L29" s="37">
        <f t="shared" si="1"/>
        <v>12</v>
      </c>
      <c r="M29" s="7"/>
      <c r="N29" s="7"/>
      <c r="O29" s="7"/>
      <c r="P29" s="7"/>
      <c r="Q29" s="42">
        <v>12</v>
      </c>
    </row>
    <row r="30" spans="2:17" ht="15">
      <c r="B30" s="2">
        <v>8</v>
      </c>
      <c r="C30" s="1" t="s">
        <v>48</v>
      </c>
      <c r="D30" s="2">
        <v>10</v>
      </c>
      <c r="E30" s="1" t="s">
        <v>74</v>
      </c>
      <c r="F30" s="1" t="s">
        <v>130</v>
      </c>
      <c r="G30" s="1" t="s">
        <v>59</v>
      </c>
      <c r="H30" s="7">
        <v>3</v>
      </c>
      <c r="I30" s="7">
        <v>4</v>
      </c>
      <c r="J30" s="7">
        <v>3</v>
      </c>
      <c r="K30" s="7">
        <v>0</v>
      </c>
      <c r="L30" s="37">
        <f t="shared" si="1"/>
        <v>10</v>
      </c>
      <c r="M30" s="7"/>
      <c r="N30" s="7"/>
      <c r="O30" s="7"/>
      <c r="P30" s="7"/>
      <c r="Q30" s="42">
        <v>10</v>
      </c>
    </row>
    <row r="31" spans="2:17" ht="15">
      <c r="B31" s="3">
        <v>9</v>
      </c>
      <c r="C31" s="4" t="s">
        <v>43</v>
      </c>
      <c r="D31" s="3">
        <v>10</v>
      </c>
      <c r="E31" s="4" t="s">
        <v>74</v>
      </c>
      <c r="F31" s="4" t="s">
        <v>130</v>
      </c>
      <c r="G31" s="4" t="s">
        <v>58</v>
      </c>
      <c r="H31" s="6">
        <v>3.5</v>
      </c>
      <c r="I31" s="6">
        <v>3</v>
      </c>
      <c r="J31" s="6">
        <v>2</v>
      </c>
      <c r="K31" s="6">
        <v>1</v>
      </c>
      <c r="L31" s="37">
        <f t="shared" si="1"/>
        <v>9.5</v>
      </c>
      <c r="M31" s="7"/>
      <c r="N31" s="7"/>
      <c r="O31" s="7"/>
      <c r="P31" s="7"/>
      <c r="Q31" s="42">
        <v>9.5</v>
      </c>
    </row>
    <row r="32" spans="2:17" ht="15">
      <c r="B32" s="2">
        <v>10</v>
      </c>
      <c r="C32" s="49" t="s">
        <v>47</v>
      </c>
      <c r="D32" s="50">
        <v>10</v>
      </c>
      <c r="E32" s="49" t="s">
        <v>74</v>
      </c>
      <c r="F32" s="49" t="s">
        <v>130</v>
      </c>
      <c r="G32" s="49" t="s">
        <v>59</v>
      </c>
      <c r="H32" s="51">
        <v>7</v>
      </c>
      <c r="I32" s="51">
        <v>0</v>
      </c>
      <c r="J32" s="51">
        <v>1</v>
      </c>
      <c r="K32" s="51">
        <v>0</v>
      </c>
      <c r="L32" s="52">
        <f t="shared" si="1"/>
        <v>8</v>
      </c>
      <c r="M32" s="51">
        <v>7</v>
      </c>
      <c r="N32" s="54">
        <v>1.5</v>
      </c>
      <c r="O32" s="51">
        <v>1</v>
      </c>
      <c r="P32" s="51">
        <v>0</v>
      </c>
      <c r="Q32" s="56">
        <v>9.5</v>
      </c>
    </row>
    <row r="33" spans="2:17" ht="15">
      <c r="B33" s="3">
        <v>11</v>
      </c>
      <c r="C33" s="1" t="s">
        <v>106</v>
      </c>
      <c r="D33" s="2">
        <v>10</v>
      </c>
      <c r="E33" s="1" t="s">
        <v>74</v>
      </c>
      <c r="F33" s="1" t="s">
        <v>132</v>
      </c>
      <c r="G33" s="1" t="s">
        <v>121</v>
      </c>
      <c r="H33" s="7">
        <v>1.5</v>
      </c>
      <c r="I33" s="7">
        <v>3</v>
      </c>
      <c r="J33" s="7">
        <v>1</v>
      </c>
      <c r="K33" s="7">
        <v>2</v>
      </c>
      <c r="L33" s="37">
        <f t="shared" si="1"/>
        <v>7.5</v>
      </c>
      <c r="M33" s="7"/>
      <c r="N33" s="7"/>
      <c r="O33" s="7"/>
      <c r="P33" s="7"/>
      <c r="Q33" s="42">
        <v>7.5</v>
      </c>
    </row>
    <row r="34" spans="2:17" ht="15">
      <c r="B34" s="2">
        <v>12</v>
      </c>
      <c r="C34" s="1" t="s">
        <v>44</v>
      </c>
      <c r="D34" s="2">
        <v>10</v>
      </c>
      <c r="E34" s="1" t="s">
        <v>74</v>
      </c>
      <c r="F34" s="1" t="s">
        <v>130</v>
      </c>
      <c r="G34" s="1" t="s">
        <v>61</v>
      </c>
      <c r="H34" s="7">
        <v>0</v>
      </c>
      <c r="I34" s="7">
        <v>0</v>
      </c>
      <c r="J34" s="7">
        <v>3</v>
      </c>
      <c r="K34" s="7">
        <v>0</v>
      </c>
      <c r="L34" s="37">
        <f t="shared" si="1"/>
        <v>3</v>
      </c>
      <c r="M34" s="7"/>
      <c r="N34" s="7"/>
      <c r="O34" s="7"/>
      <c r="P34" s="7"/>
      <c r="Q34" s="42">
        <v>3</v>
      </c>
    </row>
    <row r="35" spans="2:17" ht="15">
      <c r="B35" s="21"/>
      <c r="C35" s="21"/>
      <c r="D35" s="20"/>
      <c r="E35" s="21"/>
      <c r="F35" s="21"/>
      <c r="G35" s="21"/>
      <c r="H35" s="27"/>
      <c r="I35" s="27"/>
      <c r="J35" s="27"/>
      <c r="K35" s="27"/>
      <c r="L35" s="40"/>
      <c r="M35" s="27"/>
      <c r="N35" s="27"/>
      <c r="O35" s="27"/>
      <c r="P35" s="27"/>
      <c r="Q35" s="40"/>
    </row>
    <row r="36" spans="2:17" ht="15">
      <c r="B36" s="2">
        <v>1</v>
      </c>
      <c r="C36" s="1" t="s">
        <v>32</v>
      </c>
      <c r="D36" s="2">
        <v>10</v>
      </c>
      <c r="E36" s="1" t="s">
        <v>25</v>
      </c>
      <c r="F36" s="1" t="s">
        <v>129</v>
      </c>
      <c r="G36" s="1" t="s">
        <v>38</v>
      </c>
      <c r="H36" s="7">
        <v>4</v>
      </c>
      <c r="I36" s="7">
        <v>3</v>
      </c>
      <c r="J36" s="7">
        <v>0</v>
      </c>
      <c r="K36" s="7">
        <v>1</v>
      </c>
      <c r="L36" s="42">
        <f>SUM(H36:K36)</f>
        <v>8</v>
      </c>
      <c r="M36" s="7"/>
      <c r="N36" s="7"/>
      <c r="O36" s="7"/>
      <c r="P36" s="7"/>
      <c r="Q36" s="42">
        <v>8</v>
      </c>
    </row>
    <row r="37" spans="2:17" ht="15">
      <c r="B37" s="2">
        <v>2</v>
      </c>
      <c r="C37" s="1" t="s">
        <v>31</v>
      </c>
      <c r="D37" s="2">
        <v>10</v>
      </c>
      <c r="E37" s="1" t="s">
        <v>25</v>
      </c>
      <c r="F37" s="1" t="s">
        <v>129</v>
      </c>
      <c r="G37" s="1" t="s">
        <v>37</v>
      </c>
      <c r="H37" s="7">
        <v>3</v>
      </c>
      <c r="I37" s="7">
        <v>0</v>
      </c>
      <c r="J37" s="7">
        <v>0</v>
      </c>
      <c r="K37" s="7">
        <v>0</v>
      </c>
      <c r="L37" s="42">
        <f>SUM(H37:K37)</f>
        <v>3</v>
      </c>
      <c r="M37" s="7"/>
      <c r="N37" s="7"/>
      <c r="O37" s="7"/>
      <c r="P37" s="7"/>
      <c r="Q37" s="42">
        <v>3</v>
      </c>
    </row>
    <row r="38" spans="2:17" ht="15">
      <c r="B38" s="2">
        <v>3</v>
      </c>
      <c r="C38" s="1" t="s">
        <v>17</v>
      </c>
      <c r="D38" s="2">
        <v>10</v>
      </c>
      <c r="E38" s="1" t="s">
        <v>25</v>
      </c>
      <c r="F38" s="1" t="s">
        <v>127</v>
      </c>
      <c r="G38" s="1" t="s">
        <v>26</v>
      </c>
      <c r="H38" s="7"/>
      <c r="I38" s="28" t="s">
        <v>154</v>
      </c>
      <c r="J38" s="7"/>
      <c r="K38" s="7"/>
      <c r="L38" s="41">
        <f>SUM(H38:K38)</f>
        <v>0</v>
      </c>
      <c r="M38" s="7"/>
      <c r="N38" s="7"/>
      <c r="O38" s="7"/>
      <c r="P38" s="7"/>
      <c r="Q38" s="42">
        <v>0</v>
      </c>
    </row>
    <row r="39" spans="2:17" ht="15">
      <c r="B39" s="2">
        <v>4</v>
      </c>
      <c r="C39" s="1" t="s">
        <v>18</v>
      </c>
      <c r="D39" s="2">
        <v>10</v>
      </c>
      <c r="E39" s="1" t="s">
        <v>25</v>
      </c>
      <c r="F39" s="1" t="s">
        <v>127</v>
      </c>
      <c r="G39" s="1" t="s">
        <v>26</v>
      </c>
      <c r="H39" s="7"/>
      <c r="I39" s="28" t="s">
        <v>154</v>
      </c>
      <c r="J39" s="7"/>
      <c r="K39" s="7"/>
      <c r="L39" s="41">
        <f>SUM(H39:K39)</f>
        <v>0</v>
      </c>
      <c r="M39" s="7"/>
      <c r="N39" s="7"/>
      <c r="O39" s="7"/>
      <c r="P39" s="7"/>
      <c r="Q39" s="42">
        <v>0</v>
      </c>
    </row>
  </sheetData>
  <sheetProtection/>
  <printOptions horizontalCentered="1" verticalCentered="1"/>
  <pageMargins left="0.2362204724409449" right="0.2362204724409449" top="0.84" bottom="0.87" header="0.31496062992125984" footer="0.31496062992125984"/>
  <pageSetup horizontalDpi="300" verticalDpi="300" orientation="landscape" paperSize="9" scale="79" r:id="rId1"/>
  <headerFooter>
    <oddHeader>&amp;CCONCURSUL DE MATEMATICĂ APLICATĂ "A. HAIMOVICI"
Etapa judeţeană - 12 Martie 2011
&amp;"Calibri,Bold"&amp;12REZULTATE FINALE-15 martie 2011</oddHeader>
    <oddFooter>&amp;L    Preşedinte,
inspector şcolar prof. Atanasiu Onuţ&amp;RVicepresedinte,
Inspector de specialitate prof.Bujor Viorica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R39"/>
  <sheetViews>
    <sheetView zoomScalePageLayoutView="0" workbookViewId="0" topLeftCell="B1">
      <selection activeCell="E8" sqref="E8"/>
    </sheetView>
  </sheetViews>
  <sheetFormatPr defaultColWidth="9.140625" defaultRowHeight="15"/>
  <cols>
    <col min="2" max="2" width="7.28125" style="5" customWidth="1"/>
    <col min="3" max="3" width="27.421875" style="0" customWidth="1"/>
    <col min="4" max="4" width="4.7109375" style="5" customWidth="1"/>
    <col min="5" max="5" width="16.28125" style="0" bestFit="1" customWidth="1"/>
    <col min="6" max="6" width="23.421875" style="0" bestFit="1" customWidth="1"/>
    <col min="7" max="7" width="19.00390625" style="0" bestFit="1" customWidth="1"/>
    <col min="8" max="8" width="5.7109375" style="0" customWidth="1"/>
    <col min="9" max="10" width="6.28125" style="0" customWidth="1"/>
    <col min="11" max="11" width="6.00390625" style="0" customWidth="1"/>
    <col min="12" max="12" width="6.57421875" style="35" customWidth="1"/>
    <col min="13" max="13" width="5.140625" style="0" customWidth="1"/>
    <col min="14" max="15" width="5.57421875" style="0" bestFit="1" customWidth="1"/>
    <col min="16" max="16" width="5.140625" style="0" customWidth="1"/>
    <col min="17" max="17" width="9.28125" style="35" customWidth="1"/>
  </cols>
  <sheetData>
    <row r="2" ht="18">
      <c r="F2" s="19" t="s">
        <v>150</v>
      </c>
    </row>
    <row r="3" spans="8:18" ht="15.75" thickBot="1">
      <c r="H3" s="47" t="s">
        <v>160</v>
      </c>
      <c r="I3" s="31"/>
      <c r="J3" s="31"/>
      <c r="K3" s="31"/>
      <c r="L3" s="36"/>
      <c r="M3" s="34" t="s">
        <v>159</v>
      </c>
      <c r="N3" s="31"/>
      <c r="O3" s="31"/>
      <c r="P3" s="32"/>
      <c r="Q3" s="33" t="s">
        <v>156</v>
      </c>
      <c r="R3" s="1"/>
    </row>
    <row r="4" spans="2:18" ht="15.75" thickBot="1">
      <c r="B4" s="22" t="s">
        <v>0</v>
      </c>
      <c r="C4" s="23" t="s">
        <v>142</v>
      </c>
      <c r="D4" s="24" t="s">
        <v>134</v>
      </c>
      <c r="E4" s="23" t="s">
        <v>4</v>
      </c>
      <c r="F4" s="24" t="s">
        <v>5</v>
      </c>
      <c r="G4" s="24" t="s">
        <v>1</v>
      </c>
      <c r="H4" s="45" t="s">
        <v>143</v>
      </c>
      <c r="I4" s="45" t="s">
        <v>144</v>
      </c>
      <c r="J4" s="45" t="s">
        <v>145</v>
      </c>
      <c r="K4" s="45" t="s">
        <v>146</v>
      </c>
      <c r="L4" s="46" t="s">
        <v>147</v>
      </c>
      <c r="M4" s="26" t="s">
        <v>143</v>
      </c>
      <c r="N4" s="26" t="s">
        <v>144</v>
      </c>
      <c r="O4" s="26" t="s">
        <v>145</v>
      </c>
      <c r="P4" s="26" t="s">
        <v>146</v>
      </c>
      <c r="Q4" s="26" t="s">
        <v>157</v>
      </c>
      <c r="R4" s="1"/>
    </row>
    <row r="5" spans="2:18" ht="15">
      <c r="B5" s="8">
        <v>1</v>
      </c>
      <c r="C5" s="9" t="s">
        <v>9</v>
      </c>
      <c r="D5" s="8">
        <v>11</v>
      </c>
      <c r="E5" s="9" t="s">
        <v>104</v>
      </c>
      <c r="F5" s="9" t="s">
        <v>126</v>
      </c>
      <c r="G5" s="9" t="s">
        <v>13</v>
      </c>
      <c r="H5" s="10">
        <v>7</v>
      </c>
      <c r="I5" s="10">
        <v>2.5</v>
      </c>
      <c r="J5" s="10">
        <v>6</v>
      </c>
      <c r="K5" s="10">
        <v>5</v>
      </c>
      <c r="L5" s="48">
        <f aca="true" t="shared" si="0" ref="L5:L17">SUM(H5:K5)</f>
        <v>20.5</v>
      </c>
      <c r="M5" s="7"/>
      <c r="N5" s="7"/>
      <c r="O5" s="7"/>
      <c r="P5" s="7"/>
      <c r="Q5" s="42">
        <v>20.5</v>
      </c>
      <c r="R5" s="1"/>
    </row>
    <row r="6" spans="2:18" ht="15">
      <c r="B6" s="2">
        <v>2</v>
      </c>
      <c r="C6" s="1" t="s">
        <v>153</v>
      </c>
      <c r="D6" s="2">
        <v>11</v>
      </c>
      <c r="E6" s="1" t="s">
        <v>104</v>
      </c>
      <c r="F6" s="1" t="s">
        <v>133</v>
      </c>
      <c r="G6" s="1" t="s">
        <v>124</v>
      </c>
      <c r="H6" s="7">
        <v>7</v>
      </c>
      <c r="I6" s="7">
        <v>3.5</v>
      </c>
      <c r="J6" s="7">
        <v>7</v>
      </c>
      <c r="K6" s="7">
        <v>1.5</v>
      </c>
      <c r="L6" s="42">
        <f t="shared" si="0"/>
        <v>19</v>
      </c>
      <c r="M6" s="7"/>
      <c r="N6" s="7"/>
      <c r="O6" s="7"/>
      <c r="P6" s="7"/>
      <c r="Q6" s="42">
        <v>19</v>
      </c>
      <c r="R6" s="1"/>
    </row>
    <row r="7" spans="2:18" ht="15">
      <c r="B7" s="8">
        <v>3</v>
      </c>
      <c r="C7" s="1" t="s">
        <v>87</v>
      </c>
      <c r="D7" s="2">
        <v>11</v>
      </c>
      <c r="E7" s="1" t="s">
        <v>104</v>
      </c>
      <c r="F7" s="1" t="s">
        <v>141</v>
      </c>
      <c r="G7" s="1" t="s">
        <v>101</v>
      </c>
      <c r="H7" s="7">
        <v>2</v>
      </c>
      <c r="I7" s="7">
        <v>3</v>
      </c>
      <c r="J7" s="7">
        <v>6</v>
      </c>
      <c r="K7" s="7">
        <v>0</v>
      </c>
      <c r="L7" s="42">
        <f t="shared" si="0"/>
        <v>11</v>
      </c>
      <c r="M7" s="7"/>
      <c r="N7" s="7"/>
      <c r="O7" s="7"/>
      <c r="P7" s="7"/>
      <c r="Q7" s="42">
        <v>11</v>
      </c>
      <c r="R7" s="1"/>
    </row>
    <row r="8" spans="2:18" ht="15">
      <c r="B8" s="2">
        <v>4</v>
      </c>
      <c r="C8" s="49" t="s">
        <v>91</v>
      </c>
      <c r="D8" s="50">
        <v>11</v>
      </c>
      <c r="E8" s="49" t="s">
        <v>104</v>
      </c>
      <c r="F8" s="49" t="s">
        <v>141</v>
      </c>
      <c r="G8" s="49" t="s">
        <v>102</v>
      </c>
      <c r="H8" s="51">
        <v>1</v>
      </c>
      <c r="I8" s="51">
        <v>1</v>
      </c>
      <c r="J8" s="51">
        <v>6</v>
      </c>
      <c r="K8" s="51">
        <v>1</v>
      </c>
      <c r="L8" s="53">
        <f t="shared" si="0"/>
        <v>9</v>
      </c>
      <c r="M8" s="55">
        <v>1</v>
      </c>
      <c r="N8" s="55">
        <v>1</v>
      </c>
      <c r="O8" s="51">
        <v>6</v>
      </c>
      <c r="P8" s="51">
        <v>1</v>
      </c>
      <c r="Q8" s="62">
        <v>9</v>
      </c>
      <c r="R8" s="1"/>
    </row>
    <row r="9" spans="2:18" ht="15">
      <c r="B9" s="8">
        <v>5</v>
      </c>
      <c r="C9" s="1" t="s">
        <v>89</v>
      </c>
      <c r="D9" s="2">
        <v>11</v>
      </c>
      <c r="E9" s="1" t="s">
        <v>104</v>
      </c>
      <c r="F9" s="1" t="s">
        <v>141</v>
      </c>
      <c r="G9" s="1" t="s">
        <v>101</v>
      </c>
      <c r="H9" s="7">
        <v>1</v>
      </c>
      <c r="I9" s="7">
        <v>0.5</v>
      </c>
      <c r="J9" s="7">
        <v>6</v>
      </c>
      <c r="K9" s="7">
        <v>0</v>
      </c>
      <c r="L9" s="42">
        <f t="shared" si="0"/>
        <v>7.5</v>
      </c>
      <c r="M9" s="7"/>
      <c r="N9" s="7"/>
      <c r="O9" s="7"/>
      <c r="P9" s="7"/>
      <c r="Q9" s="42">
        <v>7.5</v>
      </c>
      <c r="R9" s="1"/>
    </row>
    <row r="10" spans="2:18" ht="15">
      <c r="B10" s="2">
        <v>6</v>
      </c>
      <c r="C10" s="1" t="s">
        <v>118</v>
      </c>
      <c r="D10" s="2">
        <v>11</v>
      </c>
      <c r="E10" s="1" t="s">
        <v>104</v>
      </c>
      <c r="F10" s="1" t="s">
        <v>133</v>
      </c>
      <c r="G10" s="1" t="s">
        <v>124</v>
      </c>
      <c r="H10" s="7">
        <v>1</v>
      </c>
      <c r="I10" s="7">
        <v>0.5</v>
      </c>
      <c r="J10" s="7">
        <v>3.5</v>
      </c>
      <c r="K10" s="7">
        <v>1.5</v>
      </c>
      <c r="L10" s="42">
        <f t="shared" si="0"/>
        <v>6.5</v>
      </c>
      <c r="M10" s="7"/>
      <c r="N10" s="7"/>
      <c r="O10" s="7"/>
      <c r="P10" s="7"/>
      <c r="Q10" s="42">
        <v>6.5</v>
      </c>
      <c r="R10" s="1"/>
    </row>
    <row r="11" spans="2:18" ht="15">
      <c r="B11" s="8">
        <v>7</v>
      </c>
      <c r="C11" s="1" t="s">
        <v>90</v>
      </c>
      <c r="D11" s="2">
        <v>11</v>
      </c>
      <c r="E11" s="1" t="s">
        <v>104</v>
      </c>
      <c r="F11" s="1" t="s">
        <v>141</v>
      </c>
      <c r="G11" s="1" t="s">
        <v>100</v>
      </c>
      <c r="H11" s="7">
        <v>2.5</v>
      </c>
      <c r="I11" s="7">
        <v>1</v>
      </c>
      <c r="J11" s="7">
        <v>1</v>
      </c>
      <c r="K11" s="7">
        <v>0</v>
      </c>
      <c r="L11" s="42">
        <f t="shared" si="0"/>
        <v>4.5</v>
      </c>
      <c r="M11" s="7"/>
      <c r="N11" s="7"/>
      <c r="O11" s="7"/>
      <c r="P11" s="7"/>
      <c r="Q11" s="42">
        <v>4.5</v>
      </c>
      <c r="R11" s="1"/>
    </row>
    <row r="12" spans="2:18" ht="15">
      <c r="B12" s="2">
        <v>8</v>
      </c>
      <c r="C12" s="1" t="s">
        <v>88</v>
      </c>
      <c r="D12" s="2">
        <v>11</v>
      </c>
      <c r="E12" s="1" t="s">
        <v>104</v>
      </c>
      <c r="F12" s="1" t="s">
        <v>141</v>
      </c>
      <c r="G12" s="1" t="s">
        <v>101</v>
      </c>
      <c r="H12" s="7">
        <v>1</v>
      </c>
      <c r="I12" s="7">
        <v>1</v>
      </c>
      <c r="J12" s="7">
        <v>2</v>
      </c>
      <c r="K12" s="7">
        <v>0</v>
      </c>
      <c r="L12" s="42">
        <f t="shared" si="0"/>
        <v>4</v>
      </c>
      <c r="M12" s="7"/>
      <c r="N12" s="7"/>
      <c r="O12" s="7"/>
      <c r="P12" s="7"/>
      <c r="Q12" s="42">
        <v>4</v>
      </c>
      <c r="R12" s="1"/>
    </row>
    <row r="13" spans="2:18" ht="15">
      <c r="B13" s="8">
        <v>9</v>
      </c>
      <c r="C13" s="1" t="s">
        <v>117</v>
      </c>
      <c r="D13" s="2">
        <v>11</v>
      </c>
      <c r="E13" s="1" t="s">
        <v>104</v>
      </c>
      <c r="F13" s="1" t="s">
        <v>133</v>
      </c>
      <c r="G13" s="1" t="s">
        <v>124</v>
      </c>
      <c r="H13" s="7">
        <v>1</v>
      </c>
      <c r="I13" s="7">
        <v>0.5</v>
      </c>
      <c r="J13" s="7">
        <v>1</v>
      </c>
      <c r="K13" s="7">
        <v>1</v>
      </c>
      <c r="L13" s="42">
        <f t="shared" si="0"/>
        <v>3.5</v>
      </c>
      <c r="M13" s="7"/>
      <c r="N13" s="7"/>
      <c r="O13" s="7"/>
      <c r="P13" s="7"/>
      <c r="Q13" s="42">
        <v>3.5</v>
      </c>
      <c r="R13" s="1"/>
    </row>
    <row r="14" spans="2:18" ht="15">
      <c r="B14" s="2">
        <v>10</v>
      </c>
      <c r="C14" s="1" t="s">
        <v>137</v>
      </c>
      <c r="D14" s="2">
        <v>11</v>
      </c>
      <c r="E14" s="1" t="s">
        <v>104</v>
      </c>
      <c r="F14" s="1" t="s">
        <v>140</v>
      </c>
      <c r="G14" s="1" t="s">
        <v>139</v>
      </c>
      <c r="H14" s="7">
        <v>1</v>
      </c>
      <c r="I14" s="7">
        <v>1.5</v>
      </c>
      <c r="J14" s="7">
        <v>1</v>
      </c>
      <c r="K14" s="7">
        <v>0</v>
      </c>
      <c r="L14" s="42">
        <f t="shared" si="0"/>
        <v>3.5</v>
      </c>
      <c r="M14" s="7"/>
      <c r="N14" s="7"/>
      <c r="O14" s="7"/>
      <c r="P14" s="7"/>
      <c r="Q14" s="42">
        <v>3.5</v>
      </c>
      <c r="R14" s="1"/>
    </row>
    <row r="15" spans="2:18" ht="15">
      <c r="B15" s="8">
        <v>11</v>
      </c>
      <c r="C15" s="1" t="s">
        <v>95</v>
      </c>
      <c r="D15" s="2">
        <v>11</v>
      </c>
      <c r="E15" s="1" t="s">
        <v>104</v>
      </c>
      <c r="F15" s="1" t="s">
        <v>141</v>
      </c>
      <c r="G15" s="1" t="s">
        <v>103</v>
      </c>
      <c r="H15" s="7">
        <v>1</v>
      </c>
      <c r="I15" s="7">
        <v>1</v>
      </c>
      <c r="J15" s="7">
        <v>1</v>
      </c>
      <c r="K15" s="7">
        <v>0</v>
      </c>
      <c r="L15" s="42">
        <f t="shared" si="0"/>
        <v>3</v>
      </c>
      <c r="M15" s="7"/>
      <c r="N15" s="7"/>
      <c r="O15" s="7"/>
      <c r="P15" s="7"/>
      <c r="Q15" s="42">
        <v>3</v>
      </c>
      <c r="R15" s="1"/>
    </row>
    <row r="16" spans="2:18" ht="15">
      <c r="B16" s="2">
        <v>12</v>
      </c>
      <c r="C16" s="1" t="s">
        <v>94</v>
      </c>
      <c r="D16" s="2">
        <v>11</v>
      </c>
      <c r="E16" s="1" t="s">
        <v>104</v>
      </c>
      <c r="F16" s="1" t="s">
        <v>141</v>
      </c>
      <c r="G16" s="1" t="s">
        <v>103</v>
      </c>
      <c r="H16" s="7">
        <v>1</v>
      </c>
      <c r="I16" s="7">
        <v>1</v>
      </c>
      <c r="J16" s="7">
        <v>1</v>
      </c>
      <c r="K16" s="7">
        <v>0</v>
      </c>
      <c r="L16" s="42">
        <f t="shared" si="0"/>
        <v>3</v>
      </c>
      <c r="M16" s="7"/>
      <c r="N16" s="7"/>
      <c r="O16" s="7"/>
      <c r="P16" s="7"/>
      <c r="Q16" s="42">
        <v>3</v>
      </c>
      <c r="R16" s="1"/>
    </row>
    <row r="17" spans="2:18" ht="15">
      <c r="B17" s="8">
        <v>13</v>
      </c>
      <c r="C17" s="1" t="s">
        <v>96</v>
      </c>
      <c r="D17" s="2">
        <v>11</v>
      </c>
      <c r="E17" s="1" t="s">
        <v>104</v>
      </c>
      <c r="F17" s="1" t="s">
        <v>141</v>
      </c>
      <c r="G17" s="1" t="s">
        <v>103</v>
      </c>
      <c r="H17" s="7"/>
      <c r="I17" s="28" t="s">
        <v>154</v>
      </c>
      <c r="J17" s="7"/>
      <c r="K17" s="7"/>
      <c r="L17" s="41">
        <f t="shared" si="0"/>
        <v>0</v>
      </c>
      <c r="M17" s="7"/>
      <c r="N17" s="7"/>
      <c r="O17" s="7"/>
      <c r="P17" s="7"/>
      <c r="Q17" s="42">
        <v>0</v>
      </c>
      <c r="R17" s="1"/>
    </row>
    <row r="18" spans="2:18" ht="15">
      <c r="B18" s="20"/>
      <c r="C18" s="21"/>
      <c r="D18" s="20"/>
      <c r="E18" s="21"/>
      <c r="F18" s="21"/>
      <c r="G18" s="21"/>
      <c r="H18" s="21"/>
      <c r="I18" s="21"/>
      <c r="J18" s="21"/>
      <c r="K18" s="21"/>
      <c r="L18" s="25"/>
      <c r="M18" s="27"/>
      <c r="N18" s="27"/>
      <c r="O18" s="27"/>
      <c r="P18" s="27"/>
      <c r="Q18" s="40"/>
      <c r="R18" s="1"/>
    </row>
    <row r="19" spans="2:18" ht="15">
      <c r="B19" s="2">
        <v>1</v>
      </c>
      <c r="C19" s="49" t="s">
        <v>52</v>
      </c>
      <c r="D19" s="50">
        <v>11</v>
      </c>
      <c r="E19" s="49" t="s">
        <v>74</v>
      </c>
      <c r="F19" s="49" t="s">
        <v>130</v>
      </c>
      <c r="G19" s="49" t="s">
        <v>63</v>
      </c>
      <c r="H19" s="51">
        <v>5</v>
      </c>
      <c r="I19" s="51">
        <v>2.5</v>
      </c>
      <c r="J19" s="51">
        <v>3</v>
      </c>
      <c r="K19" s="51">
        <v>1.5</v>
      </c>
      <c r="L19" s="53">
        <f aca="true" t="shared" si="1" ref="L19:L24">SUM(H19:K19)</f>
        <v>12</v>
      </c>
      <c r="M19" s="51">
        <v>5</v>
      </c>
      <c r="N19" s="54">
        <v>1</v>
      </c>
      <c r="O19" s="54">
        <v>6</v>
      </c>
      <c r="P19" s="54">
        <v>3</v>
      </c>
      <c r="Q19" s="56">
        <v>15</v>
      </c>
      <c r="R19" s="1"/>
    </row>
    <row r="20" spans="2:18" ht="15">
      <c r="B20" s="2">
        <v>2</v>
      </c>
      <c r="C20" s="1" t="s">
        <v>70</v>
      </c>
      <c r="D20" s="2">
        <v>11</v>
      </c>
      <c r="E20" s="1" t="s">
        <v>74</v>
      </c>
      <c r="F20" s="1" t="s">
        <v>131</v>
      </c>
      <c r="G20" s="1" t="s">
        <v>75</v>
      </c>
      <c r="H20" s="7">
        <v>4.5</v>
      </c>
      <c r="I20" s="7">
        <v>3</v>
      </c>
      <c r="J20" s="7">
        <v>0.5</v>
      </c>
      <c r="K20" s="7">
        <v>5</v>
      </c>
      <c r="L20" s="42">
        <f t="shared" si="1"/>
        <v>13</v>
      </c>
      <c r="M20" s="7"/>
      <c r="N20" s="7"/>
      <c r="O20" s="7"/>
      <c r="P20" s="7"/>
      <c r="Q20" s="42">
        <v>13</v>
      </c>
      <c r="R20" s="1"/>
    </row>
    <row r="21" spans="2:18" ht="15">
      <c r="B21" s="2">
        <v>3</v>
      </c>
      <c r="C21" s="1" t="s">
        <v>111</v>
      </c>
      <c r="D21" s="2">
        <v>11</v>
      </c>
      <c r="E21" s="1" t="s">
        <v>74</v>
      </c>
      <c r="F21" s="1" t="s">
        <v>132</v>
      </c>
      <c r="G21" s="1" t="s">
        <v>122</v>
      </c>
      <c r="H21" s="7">
        <v>3.5</v>
      </c>
      <c r="I21" s="7">
        <v>2</v>
      </c>
      <c r="J21" s="7">
        <v>3</v>
      </c>
      <c r="K21" s="7">
        <v>3</v>
      </c>
      <c r="L21" s="42">
        <f t="shared" si="1"/>
        <v>11.5</v>
      </c>
      <c r="M21" s="7"/>
      <c r="N21" s="7"/>
      <c r="O21" s="7"/>
      <c r="P21" s="7"/>
      <c r="Q21" s="42">
        <v>11.5</v>
      </c>
      <c r="R21" s="1"/>
    </row>
    <row r="22" spans="2:18" ht="15">
      <c r="B22" s="2">
        <v>4</v>
      </c>
      <c r="C22" s="1" t="s">
        <v>53</v>
      </c>
      <c r="D22" s="2">
        <v>11</v>
      </c>
      <c r="E22" s="1" t="s">
        <v>74</v>
      </c>
      <c r="F22" s="1" t="s">
        <v>130</v>
      </c>
      <c r="G22" s="1" t="s">
        <v>58</v>
      </c>
      <c r="H22" s="7">
        <v>3.5</v>
      </c>
      <c r="I22" s="7">
        <v>2</v>
      </c>
      <c r="J22" s="7">
        <v>4</v>
      </c>
      <c r="K22" s="7">
        <v>2</v>
      </c>
      <c r="L22" s="42">
        <f t="shared" si="1"/>
        <v>11.5</v>
      </c>
      <c r="M22" s="7"/>
      <c r="N22" s="7"/>
      <c r="O22" s="7"/>
      <c r="P22" s="7"/>
      <c r="Q22" s="42">
        <v>11.5</v>
      </c>
      <c r="R22" s="1"/>
    </row>
    <row r="23" spans="2:18" ht="15">
      <c r="B23" s="2">
        <v>5</v>
      </c>
      <c r="C23" s="49" t="s">
        <v>51</v>
      </c>
      <c r="D23" s="50">
        <v>11</v>
      </c>
      <c r="E23" s="49" t="s">
        <v>74</v>
      </c>
      <c r="F23" s="49" t="s">
        <v>130</v>
      </c>
      <c r="G23" s="49" t="s">
        <v>59</v>
      </c>
      <c r="H23" s="51">
        <v>1</v>
      </c>
      <c r="I23" s="51">
        <v>0</v>
      </c>
      <c r="J23" s="51">
        <v>0</v>
      </c>
      <c r="K23" s="51">
        <v>2.5</v>
      </c>
      <c r="L23" s="53">
        <f t="shared" si="1"/>
        <v>3.5</v>
      </c>
      <c r="M23" s="51">
        <v>1</v>
      </c>
      <c r="N23" s="55">
        <v>0</v>
      </c>
      <c r="O23" s="51">
        <v>0</v>
      </c>
      <c r="P23" s="51">
        <v>2.5</v>
      </c>
      <c r="Q23" s="62">
        <v>3.5</v>
      </c>
      <c r="R23" s="1"/>
    </row>
    <row r="24" spans="2:18" ht="15">
      <c r="B24" s="2">
        <v>6</v>
      </c>
      <c r="C24" s="1" t="s">
        <v>50</v>
      </c>
      <c r="D24" s="2">
        <v>11</v>
      </c>
      <c r="E24" s="1" t="s">
        <v>74</v>
      </c>
      <c r="F24" s="1" t="s">
        <v>130</v>
      </c>
      <c r="G24" s="1" t="s">
        <v>60</v>
      </c>
      <c r="H24" s="7"/>
      <c r="I24" s="28" t="s">
        <v>154</v>
      </c>
      <c r="J24" s="7"/>
      <c r="K24" s="7"/>
      <c r="L24" s="41">
        <f t="shared" si="1"/>
        <v>0</v>
      </c>
      <c r="M24" s="7"/>
      <c r="N24" s="7"/>
      <c r="O24" s="7"/>
      <c r="P24" s="7"/>
      <c r="Q24" s="42">
        <v>0</v>
      </c>
      <c r="R24" s="1"/>
    </row>
    <row r="25" spans="2:18" ht="15">
      <c r="B25" s="20"/>
      <c r="C25" s="21"/>
      <c r="D25" s="20"/>
      <c r="E25" s="21"/>
      <c r="F25" s="21"/>
      <c r="G25" s="21"/>
      <c r="H25" s="21"/>
      <c r="I25" s="21"/>
      <c r="J25" s="21"/>
      <c r="K25" s="21"/>
      <c r="L25" s="25"/>
      <c r="M25" s="27"/>
      <c r="N25" s="27"/>
      <c r="O25" s="27"/>
      <c r="P25" s="27"/>
      <c r="Q25" s="40"/>
      <c r="R25" s="1"/>
    </row>
    <row r="26" spans="2:18" ht="15">
      <c r="B26" s="2">
        <v>1</v>
      </c>
      <c r="C26" s="1" t="s">
        <v>71</v>
      </c>
      <c r="D26" s="2">
        <v>11</v>
      </c>
      <c r="E26" s="1" t="s">
        <v>25</v>
      </c>
      <c r="F26" s="1" t="s">
        <v>131</v>
      </c>
      <c r="G26" s="1" t="s">
        <v>75</v>
      </c>
      <c r="H26" s="7">
        <v>6</v>
      </c>
      <c r="I26" s="7">
        <v>2.5</v>
      </c>
      <c r="J26" s="7">
        <v>2.5</v>
      </c>
      <c r="K26" s="7">
        <v>3</v>
      </c>
      <c r="L26" s="42">
        <f aca="true" t="shared" si="2" ref="L26:L31">SUM(H26:K26)</f>
        <v>14</v>
      </c>
      <c r="M26" s="7"/>
      <c r="N26" s="7"/>
      <c r="O26" s="7"/>
      <c r="P26" s="7"/>
      <c r="Q26" s="42">
        <v>14</v>
      </c>
      <c r="R26" s="1"/>
    </row>
    <row r="27" spans="2:18" ht="15">
      <c r="B27" s="2">
        <v>2</v>
      </c>
      <c r="C27" s="1" t="s">
        <v>34</v>
      </c>
      <c r="D27" s="2">
        <v>11</v>
      </c>
      <c r="E27" s="1" t="s">
        <v>25</v>
      </c>
      <c r="F27" s="1" t="s">
        <v>129</v>
      </c>
      <c r="G27" s="1" t="s">
        <v>38</v>
      </c>
      <c r="H27" s="7">
        <v>7</v>
      </c>
      <c r="I27" s="7">
        <v>2</v>
      </c>
      <c r="J27" s="7">
        <v>3</v>
      </c>
      <c r="K27" s="7">
        <v>0</v>
      </c>
      <c r="L27" s="42">
        <f t="shared" si="2"/>
        <v>12</v>
      </c>
      <c r="M27" s="7"/>
      <c r="N27" s="7"/>
      <c r="O27" s="7"/>
      <c r="P27" s="7"/>
      <c r="Q27" s="42">
        <v>12</v>
      </c>
      <c r="R27" s="1"/>
    </row>
    <row r="28" spans="2:18" ht="15">
      <c r="B28" s="2">
        <v>3</v>
      </c>
      <c r="C28" s="1" t="s">
        <v>33</v>
      </c>
      <c r="D28" s="2">
        <v>11</v>
      </c>
      <c r="E28" s="1" t="s">
        <v>25</v>
      </c>
      <c r="F28" s="1" t="s">
        <v>129</v>
      </c>
      <c r="G28" s="1" t="s">
        <v>38</v>
      </c>
      <c r="H28" s="7">
        <v>5</v>
      </c>
      <c r="I28" s="7">
        <v>0.5</v>
      </c>
      <c r="J28" s="7">
        <v>0</v>
      </c>
      <c r="K28" s="7">
        <v>3</v>
      </c>
      <c r="L28" s="42">
        <f t="shared" si="2"/>
        <v>8.5</v>
      </c>
      <c r="M28" s="7"/>
      <c r="N28" s="7"/>
      <c r="O28" s="7"/>
      <c r="P28" s="7"/>
      <c r="Q28" s="42">
        <v>8.5</v>
      </c>
      <c r="R28" s="1"/>
    </row>
    <row r="29" spans="2:18" ht="15">
      <c r="B29" s="2">
        <v>4</v>
      </c>
      <c r="C29" s="1" t="s">
        <v>21</v>
      </c>
      <c r="D29" s="2">
        <v>11</v>
      </c>
      <c r="E29" s="1" t="s">
        <v>25</v>
      </c>
      <c r="F29" s="1" t="s">
        <v>127</v>
      </c>
      <c r="G29" s="1" t="s">
        <v>24</v>
      </c>
      <c r="H29" s="7">
        <v>4</v>
      </c>
      <c r="I29" s="7">
        <v>1.5</v>
      </c>
      <c r="J29" s="7">
        <v>0</v>
      </c>
      <c r="K29" s="7">
        <v>3</v>
      </c>
      <c r="L29" s="42">
        <f t="shared" si="2"/>
        <v>8.5</v>
      </c>
      <c r="M29" s="7"/>
      <c r="N29" s="7"/>
      <c r="O29" s="7"/>
      <c r="P29" s="7"/>
      <c r="Q29" s="42">
        <v>8.5</v>
      </c>
      <c r="R29" s="1"/>
    </row>
    <row r="30" spans="2:18" ht="15">
      <c r="B30" s="2">
        <v>5</v>
      </c>
      <c r="C30" s="1" t="s">
        <v>19</v>
      </c>
      <c r="D30" s="2">
        <v>11</v>
      </c>
      <c r="E30" s="1" t="s">
        <v>25</v>
      </c>
      <c r="F30" s="1" t="s">
        <v>127</v>
      </c>
      <c r="G30" s="1" t="s">
        <v>24</v>
      </c>
      <c r="H30" s="7">
        <v>4</v>
      </c>
      <c r="I30" s="7">
        <v>0.5</v>
      </c>
      <c r="J30" s="7">
        <v>0</v>
      </c>
      <c r="K30" s="7">
        <v>3</v>
      </c>
      <c r="L30" s="42">
        <f t="shared" si="2"/>
        <v>7.5</v>
      </c>
      <c r="M30" s="7"/>
      <c r="N30" s="7"/>
      <c r="O30" s="7"/>
      <c r="P30" s="7"/>
      <c r="Q30" s="42">
        <v>7.5</v>
      </c>
      <c r="R30" s="1"/>
    </row>
    <row r="31" spans="2:18" ht="15">
      <c r="B31" s="2">
        <v>6</v>
      </c>
      <c r="C31" s="1" t="s">
        <v>20</v>
      </c>
      <c r="D31" s="2">
        <v>11</v>
      </c>
      <c r="E31" s="1" t="s">
        <v>25</v>
      </c>
      <c r="F31" s="1" t="s">
        <v>127</v>
      </c>
      <c r="G31" s="1" t="s">
        <v>24</v>
      </c>
      <c r="H31" s="7">
        <v>3</v>
      </c>
      <c r="I31" s="7">
        <v>0.5</v>
      </c>
      <c r="J31" s="7">
        <v>0</v>
      </c>
      <c r="K31" s="7">
        <v>0</v>
      </c>
      <c r="L31" s="42">
        <f t="shared" si="2"/>
        <v>3.5</v>
      </c>
      <c r="M31" s="7"/>
      <c r="N31" s="7"/>
      <c r="O31" s="7"/>
      <c r="P31" s="7"/>
      <c r="Q31" s="42">
        <v>3.5</v>
      </c>
      <c r="R31" s="1"/>
    </row>
    <row r="32" spans="13:17" ht="15">
      <c r="M32" s="43"/>
      <c r="N32" s="43"/>
      <c r="O32" s="43"/>
      <c r="P32" s="43"/>
      <c r="Q32" s="44"/>
    </row>
    <row r="33" spans="13:17" ht="15">
      <c r="M33" s="43"/>
      <c r="N33" s="43"/>
      <c r="O33" s="43"/>
      <c r="P33" s="43"/>
      <c r="Q33" s="44"/>
    </row>
    <row r="34" spans="13:17" ht="15">
      <c r="M34" s="43"/>
      <c r="N34" s="43"/>
      <c r="O34" s="43"/>
      <c r="P34" s="43"/>
      <c r="Q34" s="44"/>
    </row>
    <row r="35" spans="13:17" ht="15">
      <c r="M35" s="43"/>
      <c r="N35" s="43"/>
      <c r="O35" s="43"/>
      <c r="P35" s="43"/>
      <c r="Q35" s="44"/>
    </row>
    <row r="36" spans="13:17" ht="15">
      <c r="M36" s="43"/>
      <c r="N36" s="43"/>
      <c r="O36" s="43"/>
      <c r="P36" s="43"/>
      <c r="Q36" s="44"/>
    </row>
    <row r="37" spans="13:17" ht="15">
      <c r="M37" s="43"/>
      <c r="N37" s="43"/>
      <c r="O37" s="43"/>
      <c r="P37" s="43"/>
      <c r="Q37" s="44"/>
    </row>
    <row r="38" spans="13:17" ht="15">
      <c r="M38" s="43"/>
      <c r="N38" s="43"/>
      <c r="O38" s="43"/>
      <c r="P38" s="43"/>
      <c r="Q38" s="44"/>
    </row>
    <row r="39" spans="13:17" ht="15">
      <c r="M39" s="43"/>
      <c r="N39" s="43"/>
      <c r="O39" s="43"/>
      <c r="P39" s="43"/>
      <c r="Q39" s="44"/>
    </row>
  </sheetData>
  <sheetProtection/>
  <printOptions horizontalCentered="1" verticalCentered="1"/>
  <pageMargins left="0.1968503937007874" right="0.1968503937007874" top="0.8661417322834646" bottom="0.8661417322834646" header="0.31496062992125984" footer="0.31496062992125984"/>
  <pageSetup horizontalDpi="300" verticalDpi="300" orientation="landscape" paperSize="9" scale="85" r:id="rId1"/>
  <headerFooter alignWithMargins="0">
    <oddHeader>&amp;CCONCURSUL DE MATEMATICĂ APLICATĂ "A. HAIMOVICI"
Etapa judeţeană - 12 Martie 2011
&amp;"Calibri,Bold"&amp;12REZULTATE FINALE -15 martie 2011</oddHeader>
    <oddFooter>&amp;L    Preşedinte,
inspector şcolar prof. Atanasiu Onuţ&amp;RVicepresedinte,
Inspector de specialitate prof.Bujor Viorica
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R39"/>
  <sheetViews>
    <sheetView tabSelected="1" zoomScalePageLayoutView="0" workbookViewId="0" topLeftCell="B1">
      <selection activeCell="T6" sqref="T6"/>
    </sheetView>
  </sheetViews>
  <sheetFormatPr defaultColWidth="9.140625" defaultRowHeight="15"/>
  <cols>
    <col min="1" max="1" width="9.8515625" style="0" customWidth="1"/>
    <col min="2" max="2" width="7.00390625" style="5" bestFit="1" customWidth="1"/>
    <col min="3" max="3" width="28.00390625" style="0" customWidth="1"/>
    <col min="4" max="4" width="4.421875" style="5" customWidth="1"/>
    <col min="5" max="5" width="16.28125" style="0" bestFit="1" customWidth="1"/>
    <col min="6" max="6" width="23.421875" style="0" bestFit="1" customWidth="1"/>
    <col min="7" max="7" width="18.8515625" style="0" customWidth="1"/>
    <col min="8" max="8" width="5.7109375" style="0" customWidth="1"/>
    <col min="9" max="9" width="6.28125" style="0" customWidth="1"/>
    <col min="10" max="10" width="4.7109375" style="0" customWidth="1"/>
    <col min="11" max="11" width="5.7109375" style="0" customWidth="1"/>
    <col min="12" max="12" width="6.421875" style="35" customWidth="1"/>
    <col min="13" max="13" width="6.57421875" style="0" customWidth="1"/>
    <col min="14" max="14" width="6.421875" style="0" customWidth="1"/>
    <col min="15" max="15" width="7.00390625" style="0" customWidth="1"/>
    <col min="16" max="16" width="5.7109375" style="0" customWidth="1"/>
    <col min="17" max="17" width="10.28125" style="35" customWidth="1"/>
  </cols>
  <sheetData>
    <row r="2" ht="21">
      <c r="F2" s="63" t="s">
        <v>151</v>
      </c>
    </row>
    <row r="3" spans="8:18" ht="15.75" thickBot="1">
      <c r="H3" s="47" t="s">
        <v>160</v>
      </c>
      <c r="I3" s="31"/>
      <c r="J3" s="31"/>
      <c r="K3" s="31"/>
      <c r="L3" s="36"/>
      <c r="M3" s="34" t="s">
        <v>159</v>
      </c>
      <c r="N3" s="31"/>
      <c r="O3" s="31"/>
      <c r="P3" s="32"/>
      <c r="Q3" s="33" t="s">
        <v>156</v>
      </c>
      <c r="R3" s="1"/>
    </row>
    <row r="4" spans="2:18" ht="15.75" thickBot="1">
      <c r="B4" s="22" t="s">
        <v>0</v>
      </c>
      <c r="C4" s="23" t="s">
        <v>142</v>
      </c>
      <c r="D4" s="24" t="s">
        <v>134</v>
      </c>
      <c r="E4" s="24" t="s">
        <v>4</v>
      </c>
      <c r="F4" s="24" t="s">
        <v>5</v>
      </c>
      <c r="G4" s="24" t="s">
        <v>1</v>
      </c>
      <c r="H4" s="45" t="s">
        <v>143</v>
      </c>
      <c r="I4" s="45" t="s">
        <v>144</v>
      </c>
      <c r="J4" s="45" t="s">
        <v>145</v>
      </c>
      <c r="K4" s="45" t="s">
        <v>146</v>
      </c>
      <c r="L4" s="46" t="s">
        <v>147</v>
      </c>
      <c r="M4" s="26" t="s">
        <v>143</v>
      </c>
      <c r="N4" s="26" t="s">
        <v>144</v>
      </c>
      <c r="O4" s="26" t="s">
        <v>145</v>
      </c>
      <c r="P4" s="26" t="s">
        <v>146</v>
      </c>
      <c r="Q4" s="26" t="s">
        <v>157</v>
      </c>
      <c r="R4" s="1"/>
    </row>
    <row r="5" spans="2:18" ht="15">
      <c r="B5" s="8">
        <v>1</v>
      </c>
      <c r="C5" s="57" t="s">
        <v>92</v>
      </c>
      <c r="D5" s="58">
        <v>12</v>
      </c>
      <c r="E5" s="57" t="s">
        <v>104</v>
      </c>
      <c r="F5" s="57" t="s">
        <v>141</v>
      </c>
      <c r="G5" s="57" t="s">
        <v>100</v>
      </c>
      <c r="H5" s="59">
        <v>1</v>
      </c>
      <c r="I5" s="59">
        <v>1</v>
      </c>
      <c r="J5" s="59">
        <v>2</v>
      </c>
      <c r="K5" s="59">
        <v>2</v>
      </c>
      <c r="L5" s="61">
        <f>SUM(H5:K5)</f>
        <v>6</v>
      </c>
      <c r="M5" s="60">
        <v>3</v>
      </c>
      <c r="N5" s="60">
        <v>5</v>
      </c>
      <c r="O5" s="60">
        <v>4</v>
      </c>
      <c r="P5" s="59">
        <v>2</v>
      </c>
      <c r="Q5" s="56">
        <v>14</v>
      </c>
      <c r="R5" s="1"/>
    </row>
    <row r="6" spans="2:18" ht="15">
      <c r="B6" s="2">
        <v>2</v>
      </c>
      <c r="C6" s="1" t="s">
        <v>98</v>
      </c>
      <c r="D6" s="2">
        <v>12</v>
      </c>
      <c r="E6" s="1" t="s">
        <v>104</v>
      </c>
      <c r="F6" s="1" t="s">
        <v>141</v>
      </c>
      <c r="G6" s="1" t="s">
        <v>103</v>
      </c>
      <c r="H6" s="7">
        <v>2</v>
      </c>
      <c r="I6" s="7">
        <v>4</v>
      </c>
      <c r="J6" s="7">
        <v>2.5</v>
      </c>
      <c r="K6" s="7">
        <v>4</v>
      </c>
      <c r="L6" s="48">
        <f>SUM(H6:K6)</f>
        <v>12.5</v>
      </c>
      <c r="M6" s="7"/>
      <c r="N6" s="7"/>
      <c r="O6" s="7"/>
      <c r="P6" s="7"/>
      <c r="Q6" s="42">
        <v>12.5</v>
      </c>
      <c r="R6" s="1"/>
    </row>
    <row r="7" spans="2:18" ht="15">
      <c r="B7" s="8">
        <v>3</v>
      </c>
      <c r="C7" s="1" t="s">
        <v>97</v>
      </c>
      <c r="D7" s="2">
        <v>12</v>
      </c>
      <c r="E7" s="1" t="s">
        <v>104</v>
      </c>
      <c r="F7" s="1" t="s">
        <v>141</v>
      </c>
      <c r="G7" s="1" t="s">
        <v>103</v>
      </c>
      <c r="H7" s="7">
        <v>5</v>
      </c>
      <c r="I7" s="7">
        <v>1</v>
      </c>
      <c r="J7" s="7">
        <v>1</v>
      </c>
      <c r="K7" s="7">
        <v>2</v>
      </c>
      <c r="L7" s="48">
        <f>SUM(H7:K7)</f>
        <v>9</v>
      </c>
      <c r="M7" s="7"/>
      <c r="N7" s="7"/>
      <c r="O7" s="7"/>
      <c r="P7" s="7"/>
      <c r="Q7" s="42">
        <v>9</v>
      </c>
      <c r="R7" s="1"/>
    </row>
    <row r="8" spans="2:18" ht="15">
      <c r="B8" s="2">
        <v>4</v>
      </c>
      <c r="C8" s="1" t="s">
        <v>93</v>
      </c>
      <c r="D8" s="2">
        <v>12</v>
      </c>
      <c r="E8" s="1" t="s">
        <v>104</v>
      </c>
      <c r="F8" s="1" t="s">
        <v>141</v>
      </c>
      <c r="G8" s="1" t="s">
        <v>100</v>
      </c>
      <c r="H8" s="7">
        <v>0</v>
      </c>
      <c r="I8" s="7">
        <v>0</v>
      </c>
      <c r="J8" s="7">
        <v>1.5</v>
      </c>
      <c r="K8" s="7">
        <v>0</v>
      </c>
      <c r="L8" s="48">
        <f>SUM(H8:K8)</f>
        <v>1.5</v>
      </c>
      <c r="M8" s="7"/>
      <c r="N8" s="7"/>
      <c r="O8" s="7"/>
      <c r="P8" s="7"/>
      <c r="Q8" s="42">
        <v>1.5</v>
      </c>
      <c r="R8" s="1"/>
    </row>
    <row r="9" spans="2:18" ht="15">
      <c r="B9" s="20"/>
      <c r="C9" s="21"/>
      <c r="D9" s="20"/>
      <c r="E9" s="21"/>
      <c r="F9" s="21"/>
      <c r="G9" s="21"/>
      <c r="H9" s="21"/>
      <c r="I9" s="21"/>
      <c r="J9" s="21"/>
      <c r="K9" s="21"/>
      <c r="L9" s="25"/>
      <c r="M9" s="27"/>
      <c r="N9" s="27"/>
      <c r="O9" s="27"/>
      <c r="P9" s="27"/>
      <c r="Q9" s="40"/>
      <c r="R9" s="1"/>
    </row>
    <row r="10" spans="2:18" ht="15">
      <c r="B10" s="2">
        <v>1</v>
      </c>
      <c r="C10" s="1" t="s">
        <v>10</v>
      </c>
      <c r="D10" s="2">
        <v>12</v>
      </c>
      <c r="E10" s="1" t="s">
        <v>125</v>
      </c>
      <c r="F10" s="1" t="s">
        <v>126</v>
      </c>
      <c r="G10" s="1" t="s">
        <v>13</v>
      </c>
      <c r="H10" s="7"/>
      <c r="I10" s="28" t="s">
        <v>154</v>
      </c>
      <c r="J10" s="7"/>
      <c r="K10" s="7"/>
      <c r="L10" s="41">
        <f>SUM(H10:K10)</f>
        <v>0</v>
      </c>
      <c r="M10" s="7"/>
      <c r="N10" s="7"/>
      <c r="O10" s="7"/>
      <c r="P10" s="7"/>
      <c r="Q10" s="42">
        <v>0</v>
      </c>
      <c r="R10" s="1"/>
    </row>
    <row r="11" spans="2:18" ht="15">
      <c r="B11" s="20"/>
      <c r="C11" s="21"/>
      <c r="D11" s="20"/>
      <c r="E11" s="21"/>
      <c r="F11" s="21"/>
      <c r="G11" s="21"/>
      <c r="H11" s="21"/>
      <c r="I11" s="21"/>
      <c r="J11" s="21"/>
      <c r="K11" s="21"/>
      <c r="L11" s="25"/>
      <c r="M11" s="27"/>
      <c r="N11" s="27"/>
      <c r="O11" s="27"/>
      <c r="P11" s="27"/>
      <c r="Q11" s="40"/>
      <c r="R11" s="1"/>
    </row>
    <row r="12" spans="2:18" ht="15">
      <c r="B12" s="2">
        <v>1</v>
      </c>
      <c r="C12" s="1" t="s">
        <v>54</v>
      </c>
      <c r="D12" s="2">
        <v>12</v>
      </c>
      <c r="E12" s="1" t="s">
        <v>74</v>
      </c>
      <c r="F12" s="1" t="s">
        <v>130</v>
      </c>
      <c r="G12" s="1" t="s">
        <v>57</v>
      </c>
      <c r="H12" s="7">
        <v>6.5</v>
      </c>
      <c r="I12" s="7">
        <v>6</v>
      </c>
      <c r="J12" s="7">
        <v>2.5</v>
      </c>
      <c r="K12" s="7">
        <v>1</v>
      </c>
      <c r="L12" s="42">
        <f aca="true" t="shared" si="0" ref="L12:L22">SUM(H12:K12)</f>
        <v>16</v>
      </c>
      <c r="M12" s="7"/>
      <c r="N12" s="7"/>
      <c r="O12" s="7"/>
      <c r="P12" s="7"/>
      <c r="Q12" s="42">
        <v>16</v>
      </c>
      <c r="R12" s="1"/>
    </row>
    <row r="13" spans="2:18" ht="15">
      <c r="B13" s="2">
        <v>2</v>
      </c>
      <c r="C13" s="1" t="s">
        <v>55</v>
      </c>
      <c r="D13" s="2">
        <v>12</v>
      </c>
      <c r="E13" s="1" t="s">
        <v>74</v>
      </c>
      <c r="F13" s="1" t="s">
        <v>130</v>
      </c>
      <c r="G13" s="1" t="s">
        <v>61</v>
      </c>
      <c r="H13" s="7">
        <v>7</v>
      </c>
      <c r="I13" s="7">
        <v>4</v>
      </c>
      <c r="J13" s="7">
        <v>1</v>
      </c>
      <c r="K13" s="7">
        <v>0</v>
      </c>
      <c r="L13" s="42">
        <f t="shared" si="0"/>
        <v>12</v>
      </c>
      <c r="M13" s="7"/>
      <c r="N13" s="7"/>
      <c r="O13" s="7"/>
      <c r="P13" s="7"/>
      <c r="Q13" s="42">
        <v>12</v>
      </c>
      <c r="R13" s="1"/>
    </row>
    <row r="14" spans="2:18" ht="15">
      <c r="B14" s="2">
        <v>3</v>
      </c>
      <c r="C14" s="1" t="s">
        <v>56</v>
      </c>
      <c r="D14" s="2">
        <v>12</v>
      </c>
      <c r="E14" s="1" t="s">
        <v>74</v>
      </c>
      <c r="F14" s="1" t="s">
        <v>130</v>
      </c>
      <c r="G14" s="1" t="s">
        <v>62</v>
      </c>
      <c r="H14" s="7">
        <v>6</v>
      </c>
      <c r="I14" s="7">
        <v>2</v>
      </c>
      <c r="J14" s="7">
        <v>2</v>
      </c>
      <c r="K14" s="7">
        <v>1</v>
      </c>
      <c r="L14" s="42">
        <f t="shared" si="0"/>
        <v>11</v>
      </c>
      <c r="M14" s="7"/>
      <c r="N14" s="7"/>
      <c r="O14" s="7"/>
      <c r="P14" s="7"/>
      <c r="Q14" s="42">
        <v>11</v>
      </c>
      <c r="R14" s="1"/>
    </row>
    <row r="15" spans="2:18" ht="15">
      <c r="B15" s="2">
        <v>4</v>
      </c>
      <c r="C15" s="1" t="s">
        <v>107</v>
      </c>
      <c r="D15" s="2">
        <v>12</v>
      </c>
      <c r="E15" s="1" t="s">
        <v>74</v>
      </c>
      <c r="F15" s="1" t="s">
        <v>132</v>
      </c>
      <c r="G15" s="1" t="s">
        <v>122</v>
      </c>
      <c r="H15" s="7">
        <v>5.5</v>
      </c>
      <c r="I15" s="7">
        <v>2</v>
      </c>
      <c r="J15" s="7">
        <v>1</v>
      </c>
      <c r="K15" s="7">
        <v>0.5</v>
      </c>
      <c r="L15" s="42">
        <f t="shared" si="0"/>
        <v>9</v>
      </c>
      <c r="M15" s="7"/>
      <c r="N15" s="7"/>
      <c r="O15" s="7"/>
      <c r="P15" s="7"/>
      <c r="Q15" s="42">
        <v>9</v>
      </c>
      <c r="R15" s="1"/>
    </row>
    <row r="16" spans="2:18" ht="15">
      <c r="B16" s="2">
        <v>5</v>
      </c>
      <c r="C16" s="1" t="s">
        <v>110</v>
      </c>
      <c r="D16" s="2">
        <v>12</v>
      </c>
      <c r="E16" s="1" t="s">
        <v>74</v>
      </c>
      <c r="F16" s="1" t="s">
        <v>132</v>
      </c>
      <c r="G16" s="1" t="s">
        <v>122</v>
      </c>
      <c r="H16" s="7">
        <v>6</v>
      </c>
      <c r="I16" s="7">
        <v>2</v>
      </c>
      <c r="J16" s="7">
        <v>1</v>
      </c>
      <c r="K16" s="7">
        <v>0</v>
      </c>
      <c r="L16" s="42">
        <f t="shared" si="0"/>
        <v>9</v>
      </c>
      <c r="M16" s="7"/>
      <c r="N16" s="7"/>
      <c r="O16" s="7"/>
      <c r="P16" s="7"/>
      <c r="Q16" s="42">
        <v>9</v>
      </c>
      <c r="R16" s="1"/>
    </row>
    <row r="17" spans="2:18" ht="15">
      <c r="B17" s="2">
        <v>6</v>
      </c>
      <c r="C17" s="1" t="s">
        <v>108</v>
      </c>
      <c r="D17" s="2">
        <v>12</v>
      </c>
      <c r="E17" s="1" t="s">
        <v>74</v>
      </c>
      <c r="F17" s="1" t="s">
        <v>132</v>
      </c>
      <c r="G17" s="1" t="s">
        <v>122</v>
      </c>
      <c r="H17" s="7">
        <v>5.5</v>
      </c>
      <c r="I17" s="7">
        <v>1</v>
      </c>
      <c r="J17" s="7">
        <v>2</v>
      </c>
      <c r="K17" s="7">
        <v>0</v>
      </c>
      <c r="L17" s="42">
        <f t="shared" si="0"/>
        <v>8.5</v>
      </c>
      <c r="M17" s="7"/>
      <c r="N17" s="7"/>
      <c r="O17" s="7"/>
      <c r="P17" s="7"/>
      <c r="Q17" s="42">
        <v>8.5</v>
      </c>
      <c r="R17" s="1"/>
    </row>
    <row r="18" spans="2:18" ht="15">
      <c r="B18" s="2">
        <v>7</v>
      </c>
      <c r="C18" s="1" t="s">
        <v>109</v>
      </c>
      <c r="D18" s="2">
        <v>12</v>
      </c>
      <c r="E18" s="1" t="s">
        <v>74</v>
      </c>
      <c r="F18" s="1" t="s">
        <v>132</v>
      </c>
      <c r="G18" s="1" t="s">
        <v>122</v>
      </c>
      <c r="H18" s="7">
        <v>3.5</v>
      </c>
      <c r="I18" s="7">
        <v>2</v>
      </c>
      <c r="J18" s="7">
        <v>3</v>
      </c>
      <c r="K18" s="7">
        <v>0</v>
      </c>
      <c r="L18" s="42">
        <f t="shared" si="0"/>
        <v>8.5</v>
      </c>
      <c r="M18" s="7"/>
      <c r="N18" s="7"/>
      <c r="O18" s="7"/>
      <c r="P18" s="7"/>
      <c r="Q18" s="42">
        <v>8.5</v>
      </c>
      <c r="R18" s="1"/>
    </row>
    <row r="19" spans="2:18" ht="15">
      <c r="B19" s="2">
        <v>8</v>
      </c>
      <c r="C19" s="1" t="s">
        <v>22</v>
      </c>
      <c r="D19" s="2">
        <v>12</v>
      </c>
      <c r="E19" s="1" t="s">
        <v>28</v>
      </c>
      <c r="F19" s="1" t="s">
        <v>127</v>
      </c>
      <c r="G19" s="1" t="s">
        <v>27</v>
      </c>
      <c r="H19" s="7">
        <v>3</v>
      </c>
      <c r="I19" s="7">
        <v>2</v>
      </c>
      <c r="J19" s="7">
        <v>2</v>
      </c>
      <c r="K19" s="7">
        <v>0.5</v>
      </c>
      <c r="L19" s="42">
        <f t="shared" si="0"/>
        <v>7.5</v>
      </c>
      <c r="M19" s="7"/>
      <c r="N19" s="7"/>
      <c r="O19" s="7"/>
      <c r="P19" s="7"/>
      <c r="Q19" s="42">
        <v>7.5</v>
      </c>
      <c r="R19" s="1"/>
    </row>
    <row r="20" spans="2:18" ht="15">
      <c r="B20" s="2">
        <v>9</v>
      </c>
      <c r="C20" s="1" t="s">
        <v>72</v>
      </c>
      <c r="D20" s="2">
        <v>12</v>
      </c>
      <c r="E20" s="1" t="s">
        <v>74</v>
      </c>
      <c r="F20" s="1" t="s">
        <v>131</v>
      </c>
      <c r="G20" s="1" t="s">
        <v>75</v>
      </c>
      <c r="H20" s="7">
        <v>3</v>
      </c>
      <c r="I20" s="7">
        <v>2</v>
      </c>
      <c r="J20" s="7">
        <v>2</v>
      </c>
      <c r="K20" s="7">
        <v>0</v>
      </c>
      <c r="L20" s="42">
        <f t="shared" si="0"/>
        <v>7</v>
      </c>
      <c r="M20" s="7"/>
      <c r="N20" s="7"/>
      <c r="O20" s="7"/>
      <c r="P20" s="7"/>
      <c r="Q20" s="42">
        <v>7</v>
      </c>
      <c r="R20" s="1"/>
    </row>
    <row r="21" spans="2:18" ht="15">
      <c r="B21" s="2">
        <v>10</v>
      </c>
      <c r="C21" s="1" t="s">
        <v>23</v>
      </c>
      <c r="D21" s="2">
        <v>12</v>
      </c>
      <c r="E21" s="1" t="s">
        <v>28</v>
      </c>
      <c r="F21" s="1" t="s">
        <v>127</v>
      </c>
      <c r="G21" s="1" t="s">
        <v>27</v>
      </c>
      <c r="H21" s="7">
        <v>3</v>
      </c>
      <c r="I21" s="7">
        <v>1</v>
      </c>
      <c r="J21" s="7">
        <v>0</v>
      </c>
      <c r="K21" s="7">
        <v>0</v>
      </c>
      <c r="L21" s="42">
        <f t="shared" si="0"/>
        <v>4</v>
      </c>
      <c r="M21" s="7"/>
      <c r="N21" s="7"/>
      <c r="O21" s="7"/>
      <c r="P21" s="7"/>
      <c r="Q21" s="42">
        <v>4</v>
      </c>
      <c r="R21" s="1"/>
    </row>
    <row r="22" spans="2:18" ht="15">
      <c r="B22" s="2">
        <v>11</v>
      </c>
      <c r="C22" s="1" t="s">
        <v>105</v>
      </c>
      <c r="D22" s="2">
        <v>12</v>
      </c>
      <c r="E22" s="1" t="s">
        <v>74</v>
      </c>
      <c r="F22" s="1" t="s">
        <v>132</v>
      </c>
      <c r="G22" s="1" t="s">
        <v>120</v>
      </c>
      <c r="H22" s="7"/>
      <c r="I22" s="28" t="s">
        <v>154</v>
      </c>
      <c r="J22" s="7"/>
      <c r="K22" s="7"/>
      <c r="L22" s="41">
        <f t="shared" si="0"/>
        <v>0</v>
      </c>
      <c r="M22" s="7"/>
      <c r="N22" s="7"/>
      <c r="O22" s="7"/>
      <c r="P22" s="7"/>
      <c r="Q22" s="41">
        <v>0</v>
      </c>
      <c r="R22" s="1"/>
    </row>
    <row r="23" spans="2:18" ht="15">
      <c r="B23" s="20"/>
      <c r="C23" s="21"/>
      <c r="D23" s="20"/>
      <c r="E23" s="21"/>
      <c r="F23" s="21"/>
      <c r="G23" s="21"/>
      <c r="H23" s="21"/>
      <c r="I23" s="21"/>
      <c r="J23" s="21"/>
      <c r="K23" s="21"/>
      <c r="L23" s="25"/>
      <c r="M23" s="27"/>
      <c r="N23" s="27"/>
      <c r="O23" s="27"/>
      <c r="P23" s="27"/>
      <c r="Q23" s="40"/>
      <c r="R23" s="1"/>
    </row>
    <row r="24" spans="2:18" ht="15">
      <c r="B24" s="2">
        <v>1</v>
      </c>
      <c r="C24" s="1" t="s">
        <v>2</v>
      </c>
      <c r="D24" s="2">
        <v>12</v>
      </c>
      <c r="E24" s="1" t="s">
        <v>25</v>
      </c>
      <c r="F24" s="1" t="s">
        <v>128</v>
      </c>
      <c r="G24" s="1" t="s">
        <v>3</v>
      </c>
      <c r="H24" s="7">
        <v>4.5</v>
      </c>
      <c r="I24" s="7">
        <v>4.5</v>
      </c>
      <c r="J24" s="7">
        <v>4</v>
      </c>
      <c r="K24" s="7">
        <v>4</v>
      </c>
      <c r="L24" s="42">
        <f>SUM(H24:K24)</f>
        <v>17</v>
      </c>
      <c r="M24" s="7"/>
      <c r="N24" s="7"/>
      <c r="O24" s="7"/>
      <c r="P24" s="7"/>
      <c r="Q24" s="42">
        <v>17</v>
      </c>
      <c r="R24" s="1"/>
    </row>
    <row r="25" spans="2:18" ht="15">
      <c r="B25" s="2">
        <v>2</v>
      </c>
      <c r="C25" s="1" t="s">
        <v>36</v>
      </c>
      <c r="D25" s="2">
        <v>12</v>
      </c>
      <c r="E25" s="1" t="s">
        <v>25</v>
      </c>
      <c r="F25" s="1" t="s">
        <v>129</v>
      </c>
      <c r="G25" s="1" t="s">
        <v>37</v>
      </c>
      <c r="H25" s="7">
        <v>3</v>
      </c>
      <c r="I25" s="7">
        <v>4</v>
      </c>
      <c r="J25" s="7">
        <v>4</v>
      </c>
      <c r="K25" s="7">
        <v>0</v>
      </c>
      <c r="L25" s="42">
        <f>SUM(H25:K25)</f>
        <v>11</v>
      </c>
      <c r="M25" s="7"/>
      <c r="N25" s="7"/>
      <c r="O25" s="7"/>
      <c r="P25" s="7"/>
      <c r="Q25" s="42">
        <v>11</v>
      </c>
      <c r="R25" s="1"/>
    </row>
    <row r="26" spans="2:18" ht="15">
      <c r="B26" s="2">
        <v>3</v>
      </c>
      <c r="C26" s="1" t="s">
        <v>35</v>
      </c>
      <c r="D26" s="2">
        <v>12</v>
      </c>
      <c r="E26" s="1" t="s">
        <v>25</v>
      </c>
      <c r="F26" s="1" t="s">
        <v>129</v>
      </c>
      <c r="G26" s="1" t="s">
        <v>38</v>
      </c>
      <c r="H26" s="7">
        <v>3.5</v>
      </c>
      <c r="I26" s="7">
        <v>4</v>
      </c>
      <c r="J26" s="7">
        <v>0</v>
      </c>
      <c r="K26" s="7">
        <v>0</v>
      </c>
      <c r="L26" s="42">
        <f>SUM(H26:K26)</f>
        <v>7.5</v>
      </c>
      <c r="M26" s="7"/>
      <c r="N26" s="7"/>
      <c r="O26" s="7"/>
      <c r="P26" s="7"/>
      <c r="Q26" s="42">
        <v>7.5</v>
      </c>
      <c r="R26" s="1"/>
    </row>
    <row r="27" spans="2:18" ht="15">
      <c r="B27" s="2">
        <v>4</v>
      </c>
      <c r="C27" s="1" t="s">
        <v>73</v>
      </c>
      <c r="D27" s="2">
        <v>12</v>
      </c>
      <c r="E27" s="1" t="s">
        <v>25</v>
      </c>
      <c r="F27" s="1" t="s">
        <v>131</v>
      </c>
      <c r="G27" s="1" t="s">
        <v>76</v>
      </c>
      <c r="H27" s="7">
        <v>2.5</v>
      </c>
      <c r="I27" s="7">
        <v>5</v>
      </c>
      <c r="J27" s="7">
        <v>0</v>
      </c>
      <c r="K27" s="7">
        <v>0</v>
      </c>
      <c r="L27" s="42">
        <f>SUM(H27:K27)</f>
        <v>7.5</v>
      </c>
      <c r="M27" s="7"/>
      <c r="N27" s="7"/>
      <c r="O27" s="7"/>
      <c r="P27" s="7"/>
      <c r="Q27" s="42">
        <v>7.5</v>
      </c>
      <c r="R27" s="1"/>
    </row>
    <row r="28" spans="13:17" ht="15">
      <c r="M28" s="43"/>
      <c r="N28" s="43"/>
      <c r="O28" s="43"/>
      <c r="P28" s="43"/>
      <c r="Q28" s="44"/>
    </row>
    <row r="29" spans="13:17" ht="15">
      <c r="M29" s="43"/>
      <c r="N29" s="43"/>
      <c r="O29" s="43"/>
      <c r="P29" s="43"/>
      <c r="Q29" s="44"/>
    </row>
    <row r="30" spans="13:17" ht="15">
      <c r="M30" s="43"/>
      <c r="N30" s="43"/>
      <c r="O30" s="43"/>
      <c r="P30" s="43"/>
      <c r="Q30" s="44"/>
    </row>
    <row r="31" spans="13:17" ht="15">
      <c r="M31" s="43"/>
      <c r="N31" s="43"/>
      <c r="O31" s="43"/>
      <c r="P31" s="43"/>
      <c r="Q31" s="44"/>
    </row>
    <row r="32" spans="13:17" ht="15">
      <c r="M32" s="43"/>
      <c r="N32" s="43"/>
      <c r="O32" s="43"/>
      <c r="P32" s="43"/>
      <c r="Q32" s="44"/>
    </row>
    <row r="33" spans="13:17" ht="15">
      <c r="M33" s="43"/>
      <c r="N33" s="43"/>
      <c r="O33" s="43"/>
      <c r="P33" s="43"/>
      <c r="Q33" s="44"/>
    </row>
    <row r="34" spans="13:17" ht="15">
      <c r="M34" s="43"/>
      <c r="N34" s="43"/>
      <c r="O34" s="43"/>
      <c r="P34" s="43"/>
      <c r="Q34" s="44"/>
    </row>
    <row r="35" spans="13:17" ht="15">
      <c r="M35" s="43"/>
      <c r="N35" s="43"/>
      <c r="O35" s="43"/>
      <c r="P35" s="43"/>
      <c r="Q35" s="44"/>
    </row>
    <row r="36" spans="13:17" ht="15">
      <c r="M36" s="43"/>
      <c r="N36" s="43"/>
      <c r="O36" s="43"/>
      <c r="P36" s="43"/>
      <c r="Q36" s="44"/>
    </row>
    <row r="37" spans="13:17" ht="15">
      <c r="M37" s="43"/>
      <c r="N37" s="43"/>
      <c r="O37" s="43"/>
      <c r="P37" s="43"/>
      <c r="Q37" s="44"/>
    </row>
    <row r="38" spans="13:17" ht="15">
      <c r="M38" s="43"/>
      <c r="N38" s="43"/>
      <c r="O38" s="43"/>
      <c r="P38" s="43"/>
      <c r="Q38" s="44"/>
    </row>
    <row r="39" spans="13:17" ht="15">
      <c r="M39" s="43"/>
      <c r="N39" s="43"/>
      <c r="O39" s="43"/>
      <c r="P39" s="43"/>
      <c r="Q39" s="44"/>
    </row>
  </sheetData>
  <sheetProtection/>
  <printOptions horizontalCentered="1" verticalCentered="1"/>
  <pageMargins left="0.2362204724409449" right="0.2362204724409449" top="0.8661417322834646" bottom="0.8661417322834646" header="0.31496062992125984" footer="0.31496062992125984"/>
  <pageSetup horizontalDpi="300" verticalDpi="300" orientation="landscape" paperSize="9" scale="78" r:id="rId1"/>
  <headerFooter alignWithMargins="0">
    <oddHeader>&amp;CCONCURSUL DE MATEMATICĂ APLICATĂ "A. HAIMOVICI"
Etapa judeţeană - 12 Martie 2011
&amp;"Calibri,Bold"&amp;12REZULTATE FINALE -15 martie 2011</oddHeader>
    <oddFooter>&amp;L    Preşedinte,
inspector şcolar prof. Atanasiu Onuţ&amp;RVicepresedinte,
Inspector de specialitate prof.Bujor Viorica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</dc:creator>
  <cp:keywords/>
  <dc:description/>
  <cp:lastModifiedBy>CHANGE_ME1</cp:lastModifiedBy>
  <cp:lastPrinted>2011-03-15T17:22:55Z</cp:lastPrinted>
  <dcterms:created xsi:type="dcterms:W3CDTF">2011-03-19T18:54:44Z</dcterms:created>
  <dcterms:modified xsi:type="dcterms:W3CDTF">2011-03-15T17:22:59Z</dcterms:modified>
  <cp:category/>
  <cp:version/>
  <cp:contentType/>
  <cp:contentStatus/>
</cp:coreProperties>
</file>